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a\Desktop\FORMATOS COTIZACION EXCEL\"/>
    </mc:Choice>
  </mc:AlternateContent>
  <bookViews>
    <workbookView xWindow="240" yWindow="60" windowWidth="20115" windowHeight="8010"/>
  </bookViews>
  <sheets>
    <sheet name="Hoja1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K28" i="1" l="1"/>
  <c r="K29" i="1"/>
  <c r="K30" i="1"/>
  <c r="K31" i="1"/>
  <c r="K35" i="1" l="1"/>
  <c r="K36" i="1"/>
  <c r="K25" i="1" l="1"/>
  <c r="K26" i="1"/>
  <c r="K18" i="1" l="1"/>
  <c r="K19" i="1"/>
  <c r="K20" i="1"/>
  <c r="K21" i="1"/>
  <c r="K22" i="1"/>
  <c r="K23" i="1"/>
  <c r="K24" i="1"/>
  <c r="K17" i="1"/>
  <c r="K42" i="1" l="1"/>
  <c r="K43" i="1" l="1"/>
  <c r="K44" i="1" l="1"/>
</calcChain>
</file>

<file path=xl/sharedStrings.xml><?xml version="1.0" encoding="utf-8"?>
<sst xmlns="http://schemas.openxmlformats.org/spreadsheetml/2006/main" count="45" uniqueCount="45">
  <si>
    <t>DIRECCION: C. CHIHUAHUA S/N  EJ. BENITO JUAREZ AHOME SINALOA C.P. 81360</t>
  </si>
  <si>
    <t xml:space="preserve">Direccion:          </t>
  </si>
  <si>
    <t xml:space="preserve">Ciudad:           </t>
  </si>
  <si>
    <t xml:space="preserve">R.F.C.   </t>
  </si>
  <si>
    <t>DESCRIPCION</t>
  </si>
  <si>
    <t xml:space="preserve">    IMPORTE</t>
  </si>
  <si>
    <t xml:space="preserve">  SUB-TOTAL</t>
  </si>
  <si>
    <t xml:space="preserve">       I.V.A.</t>
  </si>
  <si>
    <t xml:space="preserve">     TOTAL</t>
  </si>
  <si>
    <t>VILMA LIZETH VIVANCO TOLEDO</t>
  </si>
  <si>
    <t>PU</t>
  </si>
  <si>
    <t>PRECIO REAL</t>
  </si>
  <si>
    <t>GANACIA</t>
  </si>
  <si>
    <t>No.</t>
  </si>
  <si>
    <t>U/M</t>
  </si>
  <si>
    <t xml:space="preserve">NOTA: </t>
  </si>
  <si>
    <t>*VIGENCIA DE COTIZACION 15 DIAS</t>
  </si>
  <si>
    <t>A T E N T A M E N T E</t>
  </si>
  <si>
    <t>CANT.</t>
  </si>
  <si>
    <t>REMSA  MONTACARGAS</t>
  </si>
  <si>
    <t xml:space="preserve">R.F.C.: VITV940213MH5 </t>
  </si>
  <si>
    <t>CEL: 668-396-6865        OFICINA: 813-9787</t>
  </si>
  <si>
    <t xml:space="preserve">                          </t>
  </si>
  <si>
    <t xml:space="preserve">                COTIZACION</t>
  </si>
  <si>
    <r>
      <rPr>
        <b/>
        <sz val="14"/>
        <color theme="1"/>
        <rFont val="Calibri"/>
        <family val="2"/>
        <scheme val="minor"/>
      </rPr>
      <t>IMPORTE CON LETRA</t>
    </r>
    <r>
      <rPr>
        <sz val="14"/>
        <color theme="1"/>
        <rFont val="Calibri"/>
        <family val="2"/>
        <scheme val="minor"/>
      </rPr>
      <t xml:space="preserve">: </t>
    </r>
  </si>
  <si>
    <t>SERIE:</t>
  </si>
  <si>
    <t xml:space="preserve">                           GRACIAS Y ESPERANDO CONTAR SIEMPRE CON SU PREFERENCIA</t>
  </si>
  <si>
    <t>REMSA MONTACARGAS</t>
  </si>
  <si>
    <t>MANO DE OBRA</t>
  </si>
  <si>
    <t>SERVICIO PREVENTIVO 250 HORAS</t>
  </si>
  <si>
    <t>ACEITE PARA MOTOR</t>
  </si>
  <si>
    <t>FILTRO DE ACEITE</t>
  </si>
  <si>
    <t>BUJIAS</t>
  </si>
  <si>
    <t>LAVADO GENERAL (SI SE REQUIERE)</t>
  </si>
  <si>
    <t>LIMPIEZA DE FILTRO DE AIRE</t>
  </si>
  <si>
    <t>ENGRASADO Y LUBRICACION GNERAL</t>
  </si>
  <si>
    <t>REVISION DE NIVELES</t>
  </si>
  <si>
    <t>CHEQUEO GENERAL DE EQUIPO</t>
  </si>
  <si>
    <t>SERV</t>
  </si>
  <si>
    <t>CLIENTE:     KURODA</t>
  </si>
  <si>
    <t>MARCA:   NISSAN</t>
  </si>
  <si>
    <t xml:space="preserve">MODELO:   </t>
  </si>
  <si>
    <t>TIPO MOTOR:   4 CIL   H20</t>
  </si>
  <si>
    <t>Atencion:  OSCAR</t>
  </si>
  <si>
    <t>EXPEDIDA EN: LOS MOCHIS SIN. A 09 DE JUNIO DEL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</si>
</sst>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_€_-;\-* #,##0.00\ _€_-;_-* &quot;-&quot;??\ _€_-;_-@_-"/>
    <numFmt numFmtId="165" formatCode="_-* #,##0.00\ [$€-C0A]_-;\-* #,##0.00\ [$€-C0A]_-;_-* &quot;-&quot;??\ [$€-C0A]_-;_-@_-"/>
    <numFmt numFmtId="166" formatCode="_-[$$-80A]* #,##0.00_-;\-[$$-80A]* #,##0.00_-;_-[$$-80A]* &quot;-&quot;??_-;_-@_-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sz val="10"/>
      <name val="Arial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24"/>
      <color indexed="57"/>
      <name val="High Tower Text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u/>
      <sz val="26"/>
      <color indexed="10"/>
      <name val="Arial"/>
      <family val="2"/>
    </font>
    <font>
      <b/>
      <sz val="12"/>
      <name val="Arial"/>
      <family val="2"/>
    </font>
    <font>
      <b/>
      <sz val="12"/>
      <color indexed="8"/>
      <name val="Calibri"/>
      <family val="2"/>
    </font>
    <font>
      <u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indexed="57"/>
      <name val="High Tower Text"/>
      <family val="1"/>
    </font>
    <font>
      <b/>
      <u/>
      <sz val="9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  <font>
      <b/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3">
    <xf numFmtId="0" fontId="0" fillId="0" borderId="0" xfId="0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4" xfId="0" applyFont="1" applyBorder="1"/>
    <xf numFmtId="0" fontId="4" fillId="0" borderId="0" xfId="0" applyFont="1" applyBorder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164" fontId="2" fillId="0" borderId="8" xfId="1" applyFont="1" applyBorder="1"/>
    <xf numFmtId="164" fontId="7" fillId="0" borderId="10" xfId="1" applyFont="1" applyBorder="1"/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164" fontId="2" fillId="0" borderId="10" xfId="1" applyFont="1" applyBorder="1"/>
    <xf numFmtId="0" fontId="7" fillId="0" borderId="12" xfId="0" applyFont="1" applyBorder="1" applyAlignment="1">
      <alignment horizontal="center"/>
    </xf>
    <xf numFmtId="0" fontId="7" fillId="0" borderId="10" xfId="0" applyFont="1" applyBorder="1" applyAlignment="1">
      <alignment horizontal="center" vertical="center"/>
    </xf>
    <xf numFmtId="0" fontId="11" fillId="0" borderId="13" xfId="0" applyFont="1" applyBorder="1"/>
    <xf numFmtId="0" fontId="11" fillId="0" borderId="5" xfId="0" applyFont="1" applyBorder="1"/>
    <xf numFmtId="0" fontId="11" fillId="0" borderId="15" xfId="0" applyFont="1" applyBorder="1"/>
    <xf numFmtId="0" fontId="3" fillId="0" borderId="0" xfId="0" applyFont="1" applyBorder="1" applyAlignment="1">
      <alignment horizontal="center"/>
    </xf>
    <xf numFmtId="2" fontId="6" fillId="0" borderId="0" xfId="0" applyNumberFormat="1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0" fillId="0" borderId="0" xfId="0" applyNumberFormat="1"/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0" borderId="17" xfId="0" applyBorder="1" applyAlignment="1">
      <alignment horizontal="left"/>
    </xf>
    <xf numFmtId="2" fontId="0" fillId="0" borderId="18" xfId="0" applyNumberFormat="1" applyBorder="1" applyAlignment="1">
      <alignment horizontal="left"/>
    </xf>
    <xf numFmtId="0" fontId="4" fillId="0" borderId="19" xfId="0" applyFont="1" applyBorder="1"/>
    <xf numFmtId="2" fontId="0" fillId="0" borderId="20" xfId="0" applyNumberFormat="1" applyBorder="1" applyAlignment="1">
      <alignment horizontal="center"/>
    </xf>
    <xf numFmtId="2" fontId="0" fillId="0" borderId="20" xfId="0" applyNumberFormat="1" applyBorder="1"/>
    <xf numFmtId="0" fontId="0" fillId="0" borderId="21" xfId="0" applyBorder="1"/>
    <xf numFmtId="0" fontId="4" fillId="0" borderId="21" xfId="0" applyFont="1" applyBorder="1"/>
    <xf numFmtId="2" fontId="0" fillId="0" borderId="22" xfId="0" applyNumberFormat="1" applyBorder="1"/>
    <xf numFmtId="166" fontId="7" fillId="0" borderId="10" xfId="1" applyNumberFormat="1" applyFont="1" applyBorder="1"/>
    <xf numFmtId="0" fontId="17" fillId="0" borderId="7" xfId="0" applyFont="1" applyBorder="1" applyAlignment="1">
      <alignment horizontal="right"/>
    </xf>
    <xf numFmtId="166" fontId="18" fillId="0" borderId="10" xfId="1" applyNumberFormat="1" applyFont="1" applyBorder="1"/>
    <xf numFmtId="0" fontId="17" fillId="0" borderId="12" xfId="0" applyFont="1" applyBorder="1" applyAlignment="1">
      <alignment horizontal="right"/>
    </xf>
    <xf numFmtId="0" fontId="17" fillId="0" borderId="14" xfId="0" applyFont="1" applyBorder="1" applyAlignment="1">
      <alignment horizontal="right"/>
    </xf>
    <xf numFmtId="0" fontId="0" fillId="0" borderId="0" xfId="0" applyAlignment="1">
      <alignment horizontal="center"/>
    </xf>
    <xf numFmtId="0" fontId="15" fillId="0" borderId="1" xfId="0" applyFont="1" applyBorder="1" applyAlignment="1">
      <alignment horizontal="right" vertical="center"/>
    </xf>
    <xf numFmtId="1" fontId="16" fillId="0" borderId="3" xfId="0" applyNumberFormat="1" applyFont="1" applyBorder="1" applyAlignment="1">
      <alignment horizontal="left" vertical="center"/>
    </xf>
    <xf numFmtId="0" fontId="20" fillId="0" borderId="0" xfId="0" applyFont="1"/>
    <xf numFmtId="0" fontId="3" fillId="0" borderId="0" xfId="0" applyFont="1" applyAlignment="1"/>
    <xf numFmtId="0" fontId="5" fillId="0" borderId="0" xfId="0" applyFont="1" applyAlignment="1"/>
    <xf numFmtId="0" fontId="6" fillId="0" borderId="0" xfId="0" applyFont="1" applyAlignment="1"/>
    <xf numFmtId="0" fontId="7" fillId="0" borderId="0" xfId="0" applyFont="1" applyAlignment="1"/>
    <xf numFmtId="0" fontId="8" fillId="0" borderId="0" xfId="0" applyFont="1" applyAlignment="1"/>
    <xf numFmtId="2" fontId="0" fillId="0" borderId="0" xfId="0" applyNumberFormat="1" applyAlignment="1">
      <alignment horizontal="left"/>
    </xf>
    <xf numFmtId="0" fontId="13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11" fillId="0" borderId="0" xfId="0" applyFont="1" applyBorder="1"/>
    <xf numFmtId="0" fontId="17" fillId="0" borderId="0" xfId="0" applyFont="1" applyBorder="1" applyAlignment="1">
      <alignment horizontal="right"/>
    </xf>
    <xf numFmtId="166" fontId="18" fillId="0" borderId="0" xfId="1" applyNumberFormat="1" applyFont="1" applyBorder="1"/>
    <xf numFmtId="0" fontId="4" fillId="0" borderId="0" xfId="0" applyFont="1" applyBorder="1" applyAlignment="1">
      <alignment horizontal="center"/>
    </xf>
    <xf numFmtId="2" fontId="0" fillId="0" borderId="0" xfId="0" applyNumberFormat="1" applyBorder="1"/>
    <xf numFmtId="166" fontId="7" fillId="0" borderId="8" xfId="1" applyNumberFormat="1" applyFont="1" applyBorder="1"/>
    <xf numFmtId="0" fontId="24" fillId="0" borderId="23" xfId="0" applyFont="1" applyBorder="1"/>
    <xf numFmtId="0" fontId="21" fillId="2" borderId="24" xfId="0" applyFont="1" applyFill="1" applyBorder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7" fillId="2" borderId="3" xfId="0" applyFont="1" applyFill="1" applyBorder="1" applyAlignment="1">
      <alignment horizontal="center"/>
    </xf>
    <xf numFmtId="2" fontId="17" fillId="2" borderId="6" xfId="0" applyNumberFormat="1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5" fillId="0" borderId="8" xfId="0" applyFont="1" applyBorder="1" applyAlignment="1">
      <alignment horizontal="center" vertical="center"/>
    </xf>
    <xf numFmtId="164" fontId="25" fillId="0" borderId="8" xfId="1" applyFont="1" applyBorder="1"/>
    <xf numFmtId="164" fontId="26" fillId="0" borderId="10" xfId="1" applyFont="1" applyBorder="1"/>
    <xf numFmtId="166" fontId="26" fillId="0" borderId="10" xfId="1" applyNumberFormat="1" applyFont="1" applyBorder="1"/>
    <xf numFmtId="165" fontId="4" fillId="0" borderId="16" xfId="0" applyNumberFormat="1" applyFont="1" applyBorder="1" applyAlignment="1">
      <alignment horizontal="center"/>
    </xf>
    <xf numFmtId="165" fontId="4" fillId="0" borderId="5" xfId="0" applyNumberFormat="1" applyFont="1" applyBorder="1" applyAlignment="1">
      <alignment horizontal="center"/>
    </xf>
    <xf numFmtId="165" fontId="4" fillId="0" borderId="10" xfId="0" applyNumberFormat="1" applyFont="1" applyBorder="1" applyAlignment="1">
      <alignment horizontal="center"/>
    </xf>
    <xf numFmtId="165" fontId="4" fillId="0" borderId="16" xfId="0" applyNumberFormat="1" applyFont="1" applyBorder="1" applyAlignment="1"/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22" fillId="0" borderId="0" xfId="0" applyFont="1" applyAlignment="1">
      <alignment horizontal="left"/>
    </xf>
    <xf numFmtId="165" fontId="4" fillId="0" borderId="11" xfId="0" applyNumberFormat="1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17" fillId="2" borderId="1" xfId="0" applyFont="1" applyFill="1" applyBorder="1" applyAlignment="1">
      <alignment horizontal="center"/>
    </xf>
    <xf numFmtId="0" fontId="17" fillId="2" borderId="2" xfId="0" applyFont="1" applyFill="1" applyBorder="1" applyAlignment="1">
      <alignment horizontal="center"/>
    </xf>
    <xf numFmtId="0" fontId="17" fillId="2" borderId="3" xfId="0" applyFont="1" applyFill="1" applyBorder="1" applyAlignment="1">
      <alignment horizontal="center"/>
    </xf>
    <xf numFmtId="0" fontId="2" fillId="0" borderId="21" xfId="0" applyFont="1" applyBorder="1" applyAlignment="1">
      <alignment horizontal="right" vertical="top"/>
    </xf>
    <xf numFmtId="0" fontId="0" fillId="0" borderId="21" xfId="0" applyBorder="1" applyAlignment="1">
      <alignment horizontal="right" vertical="top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9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oneCellAnchor>
    <xdr:from>
      <xdr:col>2</xdr:col>
      <xdr:colOff>676275</xdr:colOff>
      <xdr:row>0</xdr:row>
      <xdr:rowOff>209550</xdr:rowOff>
    </xdr:from>
    <xdr:ext cx="217331" cy="283457"/>
    <xdr:sp macro="" textlink="">
      <xdr:nvSpPr>
        <xdr:cNvPr id="3" name="5 CuadroTexto"/>
        <xdr:cNvSpPr txBox="1"/>
      </xdr:nvSpPr>
      <xdr:spPr>
        <a:xfrm>
          <a:off x="1314450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1000126</xdr:colOff>
      <xdr:row>0</xdr:row>
      <xdr:rowOff>95251</xdr:rowOff>
    </xdr:from>
    <xdr:to>
      <xdr:col>11</xdr:col>
      <xdr:colOff>154783</xdr:colOff>
      <xdr:row>7</xdr:row>
      <xdr:rowOff>83345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22095" y="95251"/>
          <a:ext cx="2321719" cy="18573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5"/>
  <sheetViews>
    <sheetView showGridLines="0" tabSelected="1" topLeftCell="A6" zoomScale="80" zoomScaleNormal="80" workbookViewId="0">
      <selection activeCell="D28" sqref="D28:G28"/>
    </sheetView>
  </sheetViews>
  <sheetFormatPr baseColWidth="10" defaultRowHeight="15" x14ac:dyDescent="0.25"/>
  <cols>
    <col min="1" max="1" width="2" customWidth="1"/>
    <col min="2" max="2" width="13.28515625" customWidth="1"/>
    <col min="3" max="3" width="15.42578125" customWidth="1"/>
    <col min="7" max="7" width="16.85546875" customWidth="1"/>
    <col min="8" max="8" width="13.7109375" hidden="1" customWidth="1"/>
    <col min="9" max="9" width="14.7109375" hidden="1" customWidth="1"/>
    <col min="10" max="10" width="14.7109375" customWidth="1"/>
    <col min="11" max="11" width="16.140625" style="23" customWidth="1"/>
    <col min="12" max="12" width="3" customWidth="1"/>
  </cols>
  <sheetData>
    <row r="1" spans="1:12" ht="33.75" x14ac:dyDescent="0.5">
      <c r="B1" s="77" t="s">
        <v>23</v>
      </c>
      <c r="C1" s="77"/>
      <c r="D1" s="77"/>
      <c r="E1" s="77"/>
      <c r="F1" s="77"/>
      <c r="G1" s="77"/>
      <c r="H1" s="77"/>
      <c r="I1" s="77"/>
      <c r="J1" s="77"/>
      <c r="K1" s="77"/>
    </row>
    <row r="2" spans="1:12" ht="30.75" x14ac:dyDescent="0.45">
      <c r="B2" s="24"/>
      <c r="C2" s="24"/>
      <c r="D2" s="24"/>
      <c r="E2" s="24"/>
      <c r="F2" s="24"/>
      <c r="G2" s="24"/>
      <c r="H2" s="24"/>
      <c r="I2" s="24"/>
      <c r="J2" s="24"/>
      <c r="K2" s="24"/>
    </row>
    <row r="3" spans="1:12" ht="18.75" x14ac:dyDescent="0.3">
      <c r="B3" s="85" t="s">
        <v>19</v>
      </c>
      <c r="C3" s="85"/>
      <c r="D3" s="85"/>
      <c r="E3" s="85"/>
      <c r="F3" s="85"/>
      <c r="G3" s="85"/>
      <c r="H3" s="20"/>
      <c r="I3" s="5"/>
    </row>
    <row r="4" spans="1:12" x14ac:dyDescent="0.25">
      <c r="B4" s="86" t="s">
        <v>9</v>
      </c>
      <c r="C4" s="86"/>
      <c r="D4" s="86"/>
      <c r="E4" s="86"/>
      <c r="F4" s="86"/>
      <c r="G4" s="86"/>
      <c r="H4" s="2"/>
      <c r="I4" s="3"/>
      <c r="J4" s="3"/>
      <c r="K4" s="21"/>
    </row>
    <row r="5" spans="1:12" ht="18.75" x14ac:dyDescent="0.3">
      <c r="B5" s="86" t="s">
        <v>0</v>
      </c>
      <c r="C5" s="86"/>
      <c r="D5" s="86"/>
      <c r="E5" s="86"/>
      <c r="F5" s="86"/>
      <c r="G5" s="86"/>
      <c r="H5" s="44"/>
      <c r="I5" s="44"/>
      <c r="J5" s="1"/>
      <c r="K5" s="22"/>
    </row>
    <row r="6" spans="1:12" x14ac:dyDescent="0.25">
      <c r="B6" s="87" t="s">
        <v>20</v>
      </c>
      <c r="C6" s="87"/>
      <c r="D6" s="87"/>
      <c r="E6" s="87"/>
      <c r="F6" s="87"/>
      <c r="G6" s="87"/>
      <c r="H6" s="45"/>
      <c r="I6" s="45"/>
      <c r="J6" s="45"/>
      <c r="K6" s="45"/>
    </row>
    <row r="7" spans="1:12" x14ac:dyDescent="0.25">
      <c r="B7" s="88" t="s">
        <v>21</v>
      </c>
      <c r="C7" s="88"/>
      <c r="D7" s="88"/>
      <c r="E7" s="88"/>
      <c r="F7" s="88"/>
      <c r="G7" s="88"/>
      <c r="H7" s="46"/>
      <c r="I7" s="46"/>
      <c r="J7" s="46"/>
      <c r="K7" s="46"/>
    </row>
    <row r="8" spans="1:12" x14ac:dyDescent="0.25">
      <c r="C8" s="47"/>
      <c r="D8" s="47"/>
      <c r="E8" s="47"/>
      <c r="F8" s="47"/>
      <c r="G8" s="47"/>
      <c r="H8" s="47"/>
      <c r="I8" s="47"/>
      <c r="J8" s="47"/>
      <c r="K8" s="47"/>
    </row>
    <row r="9" spans="1:12" ht="15.75" thickBot="1" x14ac:dyDescent="0.3">
      <c r="B9" s="49" t="s">
        <v>22</v>
      </c>
      <c r="C9" s="25"/>
      <c r="D9" s="48"/>
      <c r="E9" s="48"/>
      <c r="F9" s="48"/>
      <c r="G9" s="48"/>
      <c r="H9" s="48"/>
      <c r="I9" s="48"/>
      <c r="J9" s="48"/>
      <c r="K9" s="48"/>
    </row>
    <row r="10" spans="1:12" ht="34.5" thickBot="1" x14ac:dyDescent="0.3">
      <c r="B10" s="83" t="s">
        <v>44</v>
      </c>
      <c r="C10" s="84"/>
      <c r="D10" s="84"/>
      <c r="E10" s="84"/>
      <c r="F10" s="84"/>
      <c r="G10" s="84"/>
      <c r="H10" s="4"/>
      <c r="I10" s="4"/>
      <c r="J10" s="41" t="s">
        <v>13</v>
      </c>
      <c r="K10" s="42">
        <v>934</v>
      </c>
    </row>
    <row r="11" spans="1:12" x14ac:dyDescent="0.25">
      <c r="B11" s="6" t="s">
        <v>39</v>
      </c>
      <c r="C11" s="27"/>
      <c r="D11" s="27"/>
      <c r="E11" s="27"/>
      <c r="F11" s="27"/>
      <c r="G11" s="27"/>
      <c r="H11" s="27"/>
      <c r="I11" s="27"/>
      <c r="J11" s="27"/>
      <c r="K11" s="28"/>
    </row>
    <row r="12" spans="1:12" x14ac:dyDescent="0.25">
      <c r="B12" s="29" t="s">
        <v>1</v>
      </c>
      <c r="C12" s="26"/>
      <c r="D12" s="26"/>
      <c r="E12" s="26"/>
      <c r="F12" s="26"/>
      <c r="G12" s="26"/>
      <c r="H12" s="26"/>
      <c r="I12" s="26"/>
      <c r="J12" s="26"/>
      <c r="K12" s="30"/>
    </row>
    <row r="13" spans="1:12" x14ac:dyDescent="0.25">
      <c r="B13" s="29" t="s">
        <v>2</v>
      </c>
      <c r="C13" s="79"/>
      <c r="D13" s="79"/>
      <c r="E13" s="79"/>
      <c r="F13" s="79"/>
      <c r="G13" s="79"/>
      <c r="H13" s="7" t="s">
        <v>3</v>
      </c>
      <c r="I13" s="7"/>
      <c r="J13" s="7"/>
      <c r="K13" s="31"/>
    </row>
    <row r="14" spans="1:12" ht="15.75" thickBot="1" x14ac:dyDescent="0.3">
      <c r="B14" s="58" t="s">
        <v>43</v>
      </c>
      <c r="C14" s="32"/>
      <c r="D14" s="32"/>
      <c r="E14" s="32"/>
      <c r="F14" s="32"/>
      <c r="G14" s="32"/>
      <c r="H14" s="33"/>
      <c r="I14" s="33"/>
      <c r="J14" s="33"/>
      <c r="K14" s="34"/>
    </row>
    <row r="15" spans="1:12" ht="15.75" thickBot="1" x14ac:dyDescent="0.3">
      <c r="A15" s="5"/>
      <c r="B15" s="55"/>
      <c r="C15" s="5"/>
      <c r="D15" s="5"/>
      <c r="E15" s="5"/>
      <c r="F15" s="5"/>
      <c r="G15" s="5"/>
      <c r="H15" s="5"/>
      <c r="I15" s="5"/>
      <c r="J15" s="5"/>
      <c r="K15" s="56"/>
      <c r="L15" s="5"/>
    </row>
    <row r="16" spans="1:12" ht="16.5" thickBot="1" x14ac:dyDescent="0.3">
      <c r="B16" s="59" t="s">
        <v>18</v>
      </c>
      <c r="C16" s="60" t="s">
        <v>14</v>
      </c>
      <c r="D16" s="80" t="s">
        <v>4</v>
      </c>
      <c r="E16" s="81"/>
      <c r="F16" s="81"/>
      <c r="G16" s="82"/>
      <c r="H16" s="61" t="s">
        <v>11</v>
      </c>
      <c r="I16" s="61" t="s">
        <v>12</v>
      </c>
      <c r="J16" s="61" t="s">
        <v>10</v>
      </c>
      <c r="K16" s="62" t="s">
        <v>5</v>
      </c>
    </row>
    <row r="17" spans="2:11" x14ac:dyDescent="0.25">
      <c r="B17" s="63">
        <v>1</v>
      </c>
      <c r="C17" s="64" t="s">
        <v>38</v>
      </c>
      <c r="D17" s="75" t="s">
        <v>29</v>
      </c>
      <c r="E17" s="75"/>
      <c r="F17" s="75"/>
      <c r="G17" s="75"/>
      <c r="H17" s="65"/>
      <c r="I17" s="66"/>
      <c r="J17" s="67">
        <v>1600</v>
      </c>
      <c r="K17" s="57">
        <f>J17*B17</f>
        <v>1600</v>
      </c>
    </row>
    <row r="18" spans="2:11" x14ac:dyDescent="0.25">
      <c r="B18" s="63"/>
      <c r="C18" s="64"/>
      <c r="D18" s="72" t="s">
        <v>30</v>
      </c>
      <c r="E18" s="73"/>
      <c r="F18" s="73"/>
      <c r="G18" s="74"/>
      <c r="H18" s="65"/>
      <c r="I18" s="66"/>
      <c r="J18" s="67"/>
      <c r="K18" s="57">
        <f t="shared" ref="K18:K36" si="0">J18*B18</f>
        <v>0</v>
      </c>
    </row>
    <row r="19" spans="2:11" x14ac:dyDescent="0.25">
      <c r="B19" s="63"/>
      <c r="C19" s="64"/>
      <c r="D19" s="76" t="s">
        <v>31</v>
      </c>
      <c r="E19" s="76"/>
      <c r="F19" s="76"/>
      <c r="G19" s="76"/>
      <c r="H19" s="65"/>
      <c r="I19" s="66"/>
      <c r="J19" s="67"/>
      <c r="K19" s="57">
        <f t="shared" si="0"/>
        <v>0</v>
      </c>
    </row>
    <row r="20" spans="2:11" x14ac:dyDescent="0.25">
      <c r="B20" s="8"/>
      <c r="C20" s="9"/>
      <c r="D20" s="75" t="s">
        <v>32</v>
      </c>
      <c r="E20" s="75"/>
      <c r="F20" s="75"/>
      <c r="G20" s="75"/>
      <c r="H20" s="10"/>
      <c r="I20" s="11"/>
      <c r="J20" s="35"/>
      <c r="K20" s="57">
        <f t="shared" si="0"/>
        <v>0</v>
      </c>
    </row>
    <row r="21" spans="2:11" x14ac:dyDescent="0.25">
      <c r="B21" s="8"/>
      <c r="C21" s="9"/>
      <c r="D21" s="75" t="s">
        <v>33</v>
      </c>
      <c r="E21" s="75"/>
      <c r="F21" s="75"/>
      <c r="G21" s="75"/>
      <c r="H21" s="10"/>
      <c r="I21" s="11"/>
      <c r="J21" s="35"/>
      <c r="K21" s="57">
        <f t="shared" si="0"/>
        <v>0</v>
      </c>
    </row>
    <row r="22" spans="2:11" x14ac:dyDescent="0.25">
      <c r="B22" s="8"/>
      <c r="C22" s="9"/>
      <c r="D22" s="75" t="s">
        <v>34</v>
      </c>
      <c r="E22" s="75"/>
      <c r="F22" s="75"/>
      <c r="G22" s="75"/>
      <c r="H22" s="10"/>
      <c r="I22" s="11"/>
      <c r="J22" s="35"/>
      <c r="K22" s="57">
        <f t="shared" si="0"/>
        <v>0</v>
      </c>
    </row>
    <row r="23" spans="2:11" x14ac:dyDescent="0.25">
      <c r="B23" s="63"/>
      <c r="C23" s="64"/>
      <c r="D23" s="76" t="s">
        <v>35</v>
      </c>
      <c r="E23" s="76"/>
      <c r="F23" s="76"/>
      <c r="G23" s="76"/>
      <c r="H23" s="65"/>
      <c r="I23" s="66"/>
      <c r="J23" s="67"/>
      <c r="K23" s="57">
        <f t="shared" si="0"/>
        <v>0</v>
      </c>
    </row>
    <row r="24" spans="2:11" x14ac:dyDescent="0.25">
      <c r="B24" s="8"/>
      <c r="C24" s="9"/>
      <c r="D24" s="75" t="s">
        <v>36</v>
      </c>
      <c r="E24" s="75"/>
      <c r="F24" s="75"/>
      <c r="G24" s="75"/>
      <c r="H24" s="10"/>
      <c r="I24" s="11"/>
      <c r="J24" s="35"/>
      <c r="K24" s="57">
        <f t="shared" si="0"/>
        <v>0</v>
      </c>
    </row>
    <row r="25" spans="2:11" x14ac:dyDescent="0.25">
      <c r="B25" s="8"/>
      <c r="C25" s="9"/>
      <c r="D25" s="75" t="s">
        <v>37</v>
      </c>
      <c r="E25" s="75"/>
      <c r="F25" s="75"/>
      <c r="G25" s="75"/>
      <c r="H25" s="10"/>
      <c r="I25" s="11"/>
      <c r="J25" s="35"/>
      <c r="K25" s="57">
        <f t="shared" si="0"/>
        <v>0</v>
      </c>
    </row>
    <row r="26" spans="2:11" x14ac:dyDescent="0.25">
      <c r="B26" s="63"/>
      <c r="C26" s="64"/>
      <c r="D26" s="76" t="s">
        <v>28</v>
      </c>
      <c r="E26" s="76"/>
      <c r="F26" s="76"/>
      <c r="G26" s="76"/>
      <c r="H26" s="65"/>
      <c r="I26" s="66"/>
      <c r="J26" s="67"/>
      <c r="K26" s="57">
        <f t="shared" si="0"/>
        <v>0</v>
      </c>
    </row>
    <row r="27" spans="2:11" x14ac:dyDescent="0.25">
      <c r="B27" s="63"/>
      <c r="C27" s="64"/>
      <c r="D27" s="76"/>
      <c r="E27" s="76"/>
      <c r="F27" s="76"/>
      <c r="G27" s="76"/>
      <c r="H27" s="65"/>
      <c r="I27" s="66"/>
      <c r="J27" s="67"/>
      <c r="K27" s="57"/>
    </row>
    <row r="28" spans="2:11" x14ac:dyDescent="0.25">
      <c r="B28" s="12"/>
      <c r="C28" s="13"/>
      <c r="D28" s="78"/>
      <c r="E28" s="78"/>
      <c r="F28" s="78"/>
      <c r="G28" s="78"/>
      <c r="H28" s="14"/>
      <c r="I28" s="11"/>
      <c r="J28" s="35"/>
      <c r="K28" s="57">
        <f t="shared" si="0"/>
        <v>0</v>
      </c>
    </row>
    <row r="29" spans="2:11" x14ac:dyDescent="0.25">
      <c r="B29" s="8"/>
      <c r="C29" s="9"/>
      <c r="D29" s="75"/>
      <c r="E29" s="75"/>
      <c r="F29" s="75"/>
      <c r="G29" s="75"/>
      <c r="H29" s="10"/>
      <c r="I29" s="11"/>
      <c r="J29" s="35"/>
      <c r="K29" s="57">
        <f t="shared" si="0"/>
        <v>0</v>
      </c>
    </row>
    <row r="30" spans="2:11" x14ac:dyDescent="0.25">
      <c r="B30" s="12"/>
      <c r="C30" s="13"/>
      <c r="D30" s="78"/>
      <c r="E30" s="78"/>
      <c r="F30" s="78"/>
      <c r="G30" s="78"/>
      <c r="H30" s="14"/>
      <c r="I30" s="11"/>
      <c r="J30" s="35"/>
      <c r="K30" s="57">
        <f t="shared" si="0"/>
        <v>0</v>
      </c>
    </row>
    <row r="31" spans="2:11" x14ac:dyDescent="0.25">
      <c r="B31" s="15"/>
      <c r="C31" s="16"/>
      <c r="D31" s="78"/>
      <c r="E31" s="78"/>
      <c r="F31" s="78"/>
      <c r="G31" s="78"/>
      <c r="H31" s="11"/>
      <c r="I31" s="11"/>
      <c r="J31" s="35"/>
      <c r="K31" s="57">
        <f t="shared" si="0"/>
        <v>0</v>
      </c>
    </row>
    <row r="32" spans="2:11" x14ac:dyDescent="0.25">
      <c r="B32" s="12"/>
      <c r="C32" s="13"/>
      <c r="D32" s="78"/>
      <c r="E32" s="78"/>
      <c r="F32" s="78"/>
      <c r="G32" s="78"/>
      <c r="H32" s="14"/>
      <c r="I32" s="11"/>
      <c r="J32" s="35"/>
      <c r="K32" s="57"/>
    </row>
    <row r="33" spans="2:11" x14ac:dyDescent="0.25">
      <c r="B33" s="8"/>
      <c r="C33" s="9"/>
      <c r="D33" s="75"/>
      <c r="E33" s="75"/>
      <c r="F33" s="75"/>
      <c r="G33" s="75"/>
      <c r="H33" s="10"/>
      <c r="I33" s="11"/>
      <c r="J33" s="35"/>
      <c r="K33" s="57"/>
    </row>
    <row r="34" spans="2:11" x14ac:dyDescent="0.25">
      <c r="B34" s="8"/>
      <c r="C34" s="9"/>
      <c r="D34" s="75"/>
      <c r="E34" s="75"/>
      <c r="F34" s="75"/>
      <c r="G34" s="75"/>
      <c r="H34" s="10"/>
      <c r="I34" s="11"/>
      <c r="J34" s="35"/>
      <c r="K34" s="57"/>
    </row>
    <row r="35" spans="2:11" x14ac:dyDescent="0.25">
      <c r="B35" s="63"/>
      <c r="C35" s="64"/>
      <c r="D35" s="76"/>
      <c r="E35" s="76"/>
      <c r="F35" s="76"/>
      <c r="G35" s="76"/>
      <c r="H35" s="65"/>
      <c r="I35" s="66"/>
      <c r="J35" s="67"/>
      <c r="K35" s="57">
        <f t="shared" si="0"/>
        <v>0</v>
      </c>
    </row>
    <row r="36" spans="2:11" x14ac:dyDescent="0.25">
      <c r="B36" s="15"/>
      <c r="C36" s="16"/>
      <c r="D36" s="68"/>
      <c r="E36" s="69"/>
      <c r="F36" s="69"/>
      <c r="G36" s="70"/>
      <c r="H36" s="11"/>
      <c r="I36" s="11"/>
      <c r="J36" s="35"/>
      <c r="K36" s="57">
        <f t="shared" si="0"/>
        <v>0</v>
      </c>
    </row>
    <row r="37" spans="2:11" x14ac:dyDescent="0.25">
      <c r="B37" s="15"/>
      <c r="C37" s="16"/>
      <c r="D37" s="71" t="s">
        <v>40</v>
      </c>
      <c r="E37" s="69"/>
      <c r="F37" s="69"/>
      <c r="G37" s="70"/>
      <c r="H37" s="11"/>
      <c r="I37" s="11"/>
      <c r="J37" s="35"/>
      <c r="K37" s="57"/>
    </row>
    <row r="38" spans="2:11" x14ac:dyDescent="0.25">
      <c r="B38" s="15"/>
      <c r="C38" s="16"/>
      <c r="D38" s="71" t="s">
        <v>41</v>
      </c>
      <c r="E38" s="69"/>
      <c r="F38" s="69"/>
      <c r="G38" s="70"/>
      <c r="H38" s="11"/>
      <c r="I38" s="11"/>
      <c r="J38" s="35"/>
      <c r="K38" s="57"/>
    </row>
    <row r="39" spans="2:11" x14ac:dyDescent="0.25">
      <c r="B39" s="15"/>
      <c r="C39" s="16"/>
      <c r="D39" s="71" t="s">
        <v>25</v>
      </c>
      <c r="E39" s="69"/>
      <c r="F39" s="69"/>
      <c r="G39" s="70"/>
      <c r="H39" s="11"/>
      <c r="I39" s="11"/>
      <c r="J39" s="35"/>
      <c r="K39" s="57"/>
    </row>
    <row r="40" spans="2:11" x14ac:dyDescent="0.25">
      <c r="B40" s="15"/>
      <c r="C40" s="16"/>
      <c r="D40" s="71" t="s">
        <v>42</v>
      </c>
      <c r="E40" s="69"/>
      <c r="F40" s="69"/>
      <c r="G40" s="70"/>
      <c r="H40" s="11"/>
      <c r="I40" s="11"/>
      <c r="J40" s="35"/>
      <c r="K40" s="57"/>
    </row>
    <row r="41" spans="2:11" x14ac:dyDescent="0.25">
      <c r="B41" s="15"/>
      <c r="C41" s="16"/>
      <c r="D41" s="68"/>
      <c r="E41" s="69"/>
      <c r="F41" s="69"/>
      <c r="G41" s="70"/>
      <c r="H41" s="11"/>
      <c r="I41" s="11"/>
      <c r="J41" s="35"/>
      <c r="K41" s="57"/>
    </row>
    <row r="42" spans="2:11" ht="15.75" x14ac:dyDescent="0.25">
      <c r="I42" s="17"/>
      <c r="J42" s="36" t="s">
        <v>6</v>
      </c>
      <c r="K42" s="37">
        <f>SUM(K17:K41)</f>
        <v>1600</v>
      </c>
    </row>
    <row r="43" spans="2:11" ht="15.75" x14ac:dyDescent="0.25">
      <c r="I43" s="18"/>
      <c r="J43" s="38" t="s">
        <v>7</v>
      </c>
      <c r="K43" s="37">
        <f>K42*0.16</f>
        <v>256</v>
      </c>
    </row>
    <row r="44" spans="2:11" ht="16.5" thickBot="1" x14ac:dyDescent="0.3">
      <c r="I44" s="19"/>
      <c r="J44" s="39" t="s">
        <v>8</v>
      </c>
      <c r="K44" s="37">
        <f>K42+K43</f>
        <v>1856</v>
      </c>
    </row>
    <row r="45" spans="2:11" ht="15.75" x14ac:dyDescent="0.25">
      <c r="I45" s="52"/>
      <c r="J45" s="53"/>
      <c r="K45" s="54"/>
    </row>
    <row r="46" spans="2:11" ht="18.75" x14ac:dyDescent="0.3">
      <c r="B46" s="89" t="s">
        <v>24</v>
      </c>
      <c r="C46" s="89"/>
      <c r="D46" s="89"/>
      <c r="E46" s="89"/>
      <c r="F46" s="89"/>
      <c r="G46" s="89"/>
      <c r="H46" s="89"/>
      <c r="I46" s="89"/>
      <c r="J46" s="89"/>
      <c r="K46" s="89"/>
    </row>
    <row r="47" spans="2:11" ht="18.75" x14ac:dyDescent="0.3">
      <c r="C47" s="50"/>
      <c r="D47" s="50"/>
      <c r="E47" s="50"/>
      <c r="F47" s="50"/>
      <c r="G47" s="50"/>
      <c r="H47" s="50"/>
      <c r="I47" s="50"/>
      <c r="J47" s="50"/>
      <c r="K47" s="50"/>
    </row>
    <row r="48" spans="2:11" x14ac:dyDescent="0.25">
      <c r="C48" t="s">
        <v>15</v>
      </c>
    </row>
    <row r="49" spans="2:11" x14ac:dyDescent="0.25">
      <c r="C49" s="43" t="s">
        <v>16</v>
      </c>
      <c r="D49" s="43"/>
      <c r="E49" s="43"/>
    </row>
    <row r="50" spans="2:11" x14ac:dyDescent="0.25">
      <c r="B50" s="90" t="s">
        <v>26</v>
      </c>
      <c r="C50" s="90"/>
      <c r="D50" s="90"/>
      <c r="E50" s="90"/>
      <c r="F50" s="90"/>
      <c r="G50" s="90"/>
      <c r="H50" s="90"/>
      <c r="I50" s="90"/>
      <c r="J50" s="90"/>
      <c r="K50" s="90"/>
    </row>
    <row r="51" spans="2:11" x14ac:dyDescent="0.25">
      <c r="C51" s="40"/>
      <c r="D51" s="40"/>
      <c r="E51" s="40"/>
      <c r="F51" s="40"/>
      <c r="G51" s="40"/>
      <c r="H51" s="40"/>
      <c r="I51" s="40"/>
      <c r="J51" s="40"/>
      <c r="K51" s="40"/>
    </row>
    <row r="52" spans="2:11" x14ac:dyDescent="0.25">
      <c r="B52" s="91" t="s">
        <v>17</v>
      </c>
      <c r="C52" s="91"/>
      <c r="D52" s="91"/>
      <c r="E52" s="91"/>
      <c r="F52" s="91"/>
      <c r="G52" s="91"/>
      <c r="H52" s="91"/>
      <c r="I52" s="91"/>
      <c r="J52" s="91"/>
      <c r="K52" s="91"/>
    </row>
    <row r="53" spans="2:11" x14ac:dyDescent="0.25">
      <c r="C53" s="40"/>
      <c r="D53" s="40"/>
      <c r="E53" s="40"/>
      <c r="F53" s="40"/>
      <c r="G53" s="40"/>
      <c r="H53" s="40"/>
      <c r="I53" s="40"/>
      <c r="J53" s="40"/>
      <c r="K53" s="40"/>
    </row>
    <row r="54" spans="2:11" x14ac:dyDescent="0.25">
      <c r="B54" s="92" t="s">
        <v>27</v>
      </c>
      <c r="C54" s="92"/>
      <c r="D54" s="92"/>
      <c r="E54" s="92"/>
      <c r="F54" s="92"/>
      <c r="G54" s="92"/>
      <c r="H54" s="92"/>
      <c r="I54" s="92"/>
      <c r="J54" s="92"/>
      <c r="K54" s="92"/>
    </row>
    <row r="55" spans="2:11" x14ac:dyDescent="0.25">
      <c r="C55" s="51"/>
      <c r="D55" s="51"/>
      <c r="E55" s="51"/>
      <c r="F55" s="51"/>
      <c r="G55" s="51"/>
      <c r="H55" s="51"/>
      <c r="I55" s="51"/>
      <c r="J55" s="51"/>
      <c r="K55" s="51"/>
    </row>
  </sheetData>
  <mergeCells count="32">
    <mergeCell ref="B46:K46"/>
    <mergeCell ref="B50:K50"/>
    <mergeCell ref="B52:K52"/>
    <mergeCell ref="B54:K54"/>
    <mergeCell ref="D28:G28"/>
    <mergeCell ref="D33:G33"/>
    <mergeCell ref="D34:G34"/>
    <mergeCell ref="D35:G35"/>
    <mergeCell ref="D32:G32"/>
    <mergeCell ref="B1:K1"/>
    <mergeCell ref="D20:G20"/>
    <mergeCell ref="D31:G31"/>
    <mergeCell ref="C13:G13"/>
    <mergeCell ref="D16:G16"/>
    <mergeCell ref="D29:G29"/>
    <mergeCell ref="D30:G30"/>
    <mergeCell ref="B10:G10"/>
    <mergeCell ref="B3:G3"/>
    <mergeCell ref="B4:G4"/>
    <mergeCell ref="B5:G5"/>
    <mergeCell ref="B6:G6"/>
    <mergeCell ref="B7:G7"/>
    <mergeCell ref="D26:G26"/>
    <mergeCell ref="D27:G27"/>
    <mergeCell ref="D17:G17"/>
    <mergeCell ref="D18:G18"/>
    <mergeCell ref="D21:G21"/>
    <mergeCell ref="D23:G23"/>
    <mergeCell ref="D25:G25"/>
    <mergeCell ref="D22:G22"/>
    <mergeCell ref="D24:G24"/>
    <mergeCell ref="D19:G19"/>
  </mergeCells>
  <pageMargins left="0.39370078740157483" right="0.19685039370078741" top="0.39370078740157483" bottom="0.39370078740157483" header="0.31496062992125984" footer="0.31496062992125984"/>
  <pageSetup paperSize="9" scale="77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Ana</cp:lastModifiedBy>
  <cp:lastPrinted>2019-07-26T20:35:52Z</cp:lastPrinted>
  <dcterms:created xsi:type="dcterms:W3CDTF">2019-06-28T18:18:05Z</dcterms:created>
  <dcterms:modified xsi:type="dcterms:W3CDTF">2020-06-09T18:07:00Z</dcterms:modified>
</cp:coreProperties>
</file>