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Hoja1" sheetId="1" r:id="rId1"/>
    <sheet name="Hoja2" sheetId="2" r:id="rId2"/>
    <sheet name="Hoja3" sheetId="3" r:id="rId3"/>
  </sheets>
  <definedNames>
    <definedName name="_xlnm.Print_Area" localSheetId="0">Hoja1!$A$1:$L$32</definedName>
  </definedNames>
  <calcPr calcId="144525"/>
</workbook>
</file>

<file path=xl/calcChain.xml><?xml version="1.0" encoding="utf-8"?>
<calcChain xmlns="http://schemas.openxmlformats.org/spreadsheetml/2006/main">
  <c r="L27" i="1" l="1"/>
  <c r="L26" i="1"/>
  <c r="L28" i="1" l="1"/>
  <c r="B12" i="2"/>
  <c r="J22" i="1"/>
  <c r="J23" i="1"/>
  <c r="J24" i="1"/>
  <c r="F29" i="1" l="1"/>
</calcChain>
</file>

<file path=xl/sharedStrings.xml><?xml version="1.0" encoding="utf-8"?>
<sst xmlns="http://schemas.openxmlformats.org/spreadsheetml/2006/main" count="38" uniqueCount="34">
  <si>
    <t>PRESUPUESTO</t>
  </si>
  <si>
    <t>CLIENTE:</t>
  </si>
  <si>
    <t>MODELO:</t>
  </si>
  <si>
    <t>SERIE:</t>
  </si>
  <si>
    <t>NO. ORDEN:</t>
  </si>
  <si>
    <t>E-MAIL:</t>
  </si>
  <si>
    <t>TELÉFONOS:</t>
  </si>
  <si>
    <t>DESCRIPCIÓN</t>
  </si>
  <si>
    <t>COSTO DE REFACCION</t>
  </si>
  <si>
    <t>COSTO DE MANO DE OBRA</t>
  </si>
  <si>
    <t>PRIORIDAD</t>
  </si>
  <si>
    <t>ALTA</t>
  </si>
  <si>
    <t>MEDIANA</t>
  </si>
  <si>
    <t>BAJA</t>
  </si>
  <si>
    <t>MED</t>
  </si>
  <si>
    <t># DE PARTE</t>
  </si>
  <si>
    <t>OBSERVACIONES</t>
  </si>
  <si>
    <t>TOTAL</t>
  </si>
  <si>
    <t>TOTAL REFACCIONES</t>
  </si>
  <si>
    <t>TOTAL DE MANO DE OBRA</t>
  </si>
  <si>
    <t>TOTAL GENERAL</t>
  </si>
  <si>
    <t xml:space="preserve">NOTA: </t>
  </si>
  <si>
    <t>Jalisco 901 Sur. Col Centro. Tel. 4100000 ext. 111,120 y 140</t>
  </si>
  <si>
    <t>LOS PRECIOS PROPORCIONADOS ESTAN SUJETOS A CAMBIOS SIN PREVIO AVISO. *PRESUPUESTO ESTIMATIVO A RESERVA DE DESARMAR *TODO PEDIDO REQUIERE ANTICIPO</t>
  </si>
  <si>
    <t>STEPHANY SEGURA</t>
  </si>
  <si>
    <t>AUXILIAR DE SERVICIO</t>
  </si>
  <si>
    <t>A GASOLINA</t>
  </si>
  <si>
    <t>X</t>
  </si>
  <si>
    <t>KS COMERCIAL</t>
  </si>
  <si>
    <t>NP300 2015</t>
  </si>
  <si>
    <t>KMS: 55,000</t>
  </si>
  <si>
    <t>FECHA: 07/01/2019</t>
  </si>
  <si>
    <t>SERVICIO MAYOR DE 55000KM</t>
  </si>
  <si>
    <t>Cambio de Aceite, Filtro de Aceite, Arandela de Carter, Limpieza de Filtro de Aire de Motor, Revision de puntos de seguridad  +  Limpiador Interno de Motor + Limpiador de Cuerpo de Aceleración + Shampoo Limpiaparabrisas + Servicio a Inyectores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</si>
</sst>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[$$-80A]#,##0.00;\-[$$-80A]#,##0.00"/>
    <numFmt numFmtId="165" formatCode="[$$-80A]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3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right"/>
    </xf>
    <xf numFmtId="0" fontId="1" fillId="0" borderId="0" xfId="0" applyFont="1" applyAlignment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5" fontId="0" fillId="0" borderId="18" xfId="1" applyNumberFormat="1" applyFont="1" applyBorder="1"/>
    <xf numFmtId="0" fontId="1" fillId="3" borderId="8" xfId="0" applyFont="1" applyFill="1" applyBorder="1"/>
    <xf numFmtId="0" fontId="3" fillId="2" borderId="0" xfId="0" applyFont="1" applyFill="1" applyAlignment="1"/>
    <xf numFmtId="0" fontId="6" fillId="2" borderId="0" xfId="0" applyFont="1" applyFill="1" applyAlignment="1">
      <alignment horizontal="left"/>
    </xf>
    <xf numFmtId="164" fontId="0" fillId="0" borderId="16" xfId="1" applyNumberFormat="1" applyFont="1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164" fontId="11" fillId="0" borderId="16" xfId="1" applyNumberFormat="1" applyFont="1" applyFill="1" applyBorder="1"/>
    <xf numFmtId="164" fontId="11" fillId="0" borderId="17" xfId="1" applyNumberFormat="1" applyFont="1" applyFill="1" applyBorder="1"/>
    <xf numFmtId="165" fontId="0" fillId="0" borderId="0" xfId="0" applyNumberFormat="1"/>
    <xf numFmtId="0" fontId="0" fillId="0" borderId="0" xfId="0" applyAlignment="1">
      <alignment horizontal="center" wrapText="1"/>
    </xf>
    <xf numFmtId="0" fontId="1" fillId="3" borderId="9" xfId="0" applyFont="1" applyFill="1" applyBorder="1"/>
    <xf numFmtId="49" fontId="0" fillId="0" borderId="18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9" fontId="0" fillId="0" borderId="18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10" fillId="2" borderId="0" xfId="0" applyNumberFormat="1" applyFont="1" applyFill="1" applyAlignment="1">
      <alignment horizontal="center"/>
    </xf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0" borderId="0" xfId="0" applyNumberFormat="1" applyFill="1" applyBorder="1" applyAlignment="1">
      <alignment horizontal="center"/>
    </xf>
    <xf numFmtId="165" fontId="0" fillId="0" borderId="18" xfId="1" applyNumberFormat="1" applyFont="1" applyBorder="1" applyAlignment="1">
      <alignment horizontal="center" vertical="center"/>
    </xf>
    <xf numFmtId="165" fontId="0" fillId="0" borderId="21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0" fillId="0" borderId="18" xfId="1" applyNumberFormat="1" applyFont="1" applyFill="1" applyBorder="1" applyAlignment="1">
      <alignment horizontal="center" vertical="center"/>
    </xf>
    <xf numFmtId="165" fontId="0" fillId="0" borderId="19" xfId="1" applyNumberFormat="1" applyFont="1" applyBorder="1" applyAlignment="1">
      <alignment horizontal="center" vertical="center"/>
    </xf>
    <xf numFmtId="165" fontId="0" fillId="0" borderId="2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4" fontId="0" fillId="0" borderId="7" xfId="1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left"/>
    </xf>
    <xf numFmtId="0" fontId="0" fillId="0" borderId="23" xfId="0" applyFill="1" applyBorder="1" applyAlignment="1">
      <alignment horizontal="center" vertical="center"/>
    </xf>
    <xf numFmtId="164" fontId="0" fillId="0" borderId="16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3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165" fontId="0" fillId="0" borderId="6" xfId="1" applyNumberFormat="1" applyFont="1" applyBorder="1"/>
    <xf numFmtId="165" fontId="0" fillId="0" borderId="7" xfId="1" applyNumberFormat="1" applyFont="1" applyBorder="1"/>
    <xf numFmtId="165" fontId="0" fillId="0" borderId="24" xfId="1" applyNumberFormat="1" applyFont="1" applyBorder="1" applyAlignment="1">
      <alignment vertical="center"/>
    </xf>
    <xf numFmtId="165" fontId="0" fillId="0" borderId="24" xfId="1" applyNumberFormat="1" applyFont="1" applyBorder="1" applyAlignment="1">
      <alignment horizontal="center" vertical="center"/>
    </xf>
    <xf numFmtId="165" fontId="0" fillId="0" borderId="8" xfId="1" applyNumberFormat="1" applyFont="1" applyBorder="1"/>
    <xf numFmtId="14" fontId="1" fillId="0" borderId="0" xfId="0" applyNumberFormat="1" applyFont="1"/>
    <xf numFmtId="49" fontId="1" fillId="3" borderId="6" xfId="0" applyNumberFormat="1" applyFont="1" applyFill="1" applyBorder="1" applyAlignment="1">
      <alignment horizontal="center" vertical="center" wrapText="1"/>
    </xf>
    <xf numFmtId="49" fontId="1" fillId="3" borderId="8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12" fillId="0" borderId="0" xfId="2" applyAlignment="1" applyProtection="1">
      <alignment horizontal="left"/>
    </xf>
    <xf numFmtId="0" fontId="0" fillId="0" borderId="0" xfId="0" applyFont="1" applyAlignment="1">
      <alignment horizontal="left"/>
    </xf>
    <xf numFmtId="0" fontId="1" fillId="3" borderId="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2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" fillId="3" borderId="2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30" xfId="0" applyFont="1" applyFill="1" applyBorder="1" applyAlignment="1">
      <alignment horizontal="center" vertical="center" wrapText="1"/>
    </xf>
    <xf numFmtId="0" fontId="1" fillId="3" borderId="3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28575</xdr:rowOff>
    </xdr:from>
    <xdr:to>
      <xdr:col>11</xdr:col>
      <xdr:colOff>742950</xdr:colOff>
      <xdr:row>1</xdr:row>
      <xdr:rowOff>19050</xdr:rowOff>
    </xdr:to>
    <xdr:sp macro="" textlink="">
      <xdr:nvSpPr>
        <xdr:cNvPr id="2" name="WordArt 4"/>
        <xdr:cNvSpPr>
          <a:spLocks noChangeArrowheads="1" noChangeShapeType="1" noTextEdit="1"/>
        </xdr:cNvSpPr>
      </xdr:nvSpPr>
      <xdr:spPr bwMode="auto">
        <a:xfrm>
          <a:off x="5715000" y="28575"/>
          <a:ext cx="3409950" cy="1905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Motor</a:t>
          </a:r>
          <a:r>
            <a:rPr lang="es-ES" sz="1800" kern="10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Tahoma"/>
              <a:cs typeface="Tahoma"/>
            </a:rPr>
            <a:t> Autos de Obregón S.A. de C.V.</a:t>
          </a:r>
          <a:endParaRPr lang="es-ES" sz="1800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/>
            <a:latin typeface="Tahoma"/>
            <a:cs typeface="Tahoma"/>
          </a:endParaRPr>
        </a:p>
      </xdr:txBody>
    </xdr:sp>
    <xdr:clientData/>
  </xdr:twoCellAnchor>
  <xdr:twoCellAnchor editAs="oneCell">
    <xdr:from>
      <xdr:col>0</xdr:col>
      <xdr:colOff>152399</xdr:colOff>
      <xdr:row>0</xdr:row>
      <xdr:rowOff>85724</xdr:rowOff>
    </xdr:from>
    <xdr:to>
      <xdr:col>2</xdr:col>
      <xdr:colOff>219074</xdr:colOff>
      <xdr:row>2</xdr:row>
      <xdr:rowOff>57149</xdr:rowOff>
    </xdr:to>
    <xdr:pic>
      <xdr:nvPicPr>
        <xdr:cNvPr id="3" name="2 Imagen" descr="rafael leyva"/>
        <xdr:cNvPicPr/>
      </xdr:nvPicPr>
      <xdr:blipFill>
        <a:blip xmlns:r="http://schemas.openxmlformats.org/officeDocument/2006/relationships" r:embed="rId1" cstate="print"/>
        <a:srcRect t="89706" r="59036" b="-1471"/>
        <a:stretch>
          <a:fillRect/>
        </a:stretch>
      </xdr:blipFill>
      <xdr:spPr bwMode="auto">
        <a:xfrm>
          <a:off x="152399" y="85724"/>
          <a:ext cx="16478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2"/>
  <sheetViews>
    <sheetView tabSelected="1" workbookViewId="0">
      <selection activeCell="K25" sqref="K25"/>
    </sheetView>
  </sheetViews>
  <sheetFormatPr baseColWidth="10" defaultRowHeight="15" x14ac:dyDescent="0.25"/>
  <cols>
    <col min="1" max="1" width="11.7109375" bestFit="1" customWidth="1"/>
    <col min="2" max="2" width="12" bestFit="1" customWidth="1"/>
    <col min="3" max="3" width="10" customWidth="1"/>
    <col min="4" max="4" width="12.85546875" style="38" customWidth="1"/>
    <col min="5" max="5" width="11.140625" style="44" bestFit="1" customWidth="1"/>
    <col min="6" max="6" width="15.140625" style="44" bestFit="1" customWidth="1"/>
    <col min="7" max="7" width="5.42578125" bestFit="1" customWidth="1"/>
    <col min="8" max="8" width="5" bestFit="1" customWidth="1"/>
    <col min="9" max="9" width="5.42578125" bestFit="1" customWidth="1"/>
    <col min="10" max="10" width="11.42578125" customWidth="1"/>
    <col min="11" max="11" width="20.5703125" customWidth="1"/>
    <col min="12" max="12" width="25.28515625" customWidth="1"/>
  </cols>
  <sheetData>
    <row r="1" spans="1:12" ht="15.75" x14ac:dyDescent="0.25">
      <c r="A1" s="1"/>
      <c r="B1" s="7"/>
      <c r="D1" s="37"/>
      <c r="E1" s="5"/>
      <c r="F1" s="5"/>
      <c r="G1" s="7"/>
      <c r="H1" s="7"/>
      <c r="I1" s="3"/>
      <c r="J1" s="3"/>
      <c r="K1" s="2"/>
      <c r="L1" s="1"/>
    </row>
    <row r="2" spans="1:12" ht="15.75" x14ac:dyDescent="0.25">
      <c r="A2" s="1"/>
      <c r="B2" s="1"/>
      <c r="C2" s="18"/>
      <c r="D2" s="37"/>
      <c r="E2" s="5"/>
      <c r="F2" s="5"/>
      <c r="G2" s="19" t="s">
        <v>22</v>
      </c>
      <c r="H2" s="18"/>
      <c r="I2" s="4"/>
      <c r="J2" s="4"/>
      <c r="K2" s="5"/>
      <c r="L2" s="6"/>
    </row>
    <row r="3" spans="1:12" ht="18" x14ac:dyDescent="0.25">
      <c r="A3" s="1"/>
      <c r="B3" s="99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6"/>
    </row>
    <row r="4" spans="1:12" ht="4.5" customHeight="1" x14ac:dyDescent="0.25"/>
    <row r="5" spans="1:12" x14ac:dyDescent="0.25">
      <c r="A5" s="8" t="s">
        <v>1</v>
      </c>
      <c r="B5" s="108" t="s">
        <v>28</v>
      </c>
      <c r="C5" s="74"/>
      <c r="D5" s="74"/>
      <c r="E5" s="74"/>
      <c r="F5" s="74"/>
      <c r="G5" s="74"/>
      <c r="H5" s="74"/>
      <c r="I5" s="74"/>
      <c r="J5" s="74"/>
      <c r="K5" s="13" t="s">
        <v>30</v>
      </c>
      <c r="L5" s="59"/>
    </row>
    <row r="6" spans="1:12" x14ac:dyDescent="0.25">
      <c r="A6" s="8" t="s">
        <v>3</v>
      </c>
      <c r="B6" s="109"/>
      <c r="C6" s="109"/>
      <c r="D6" s="61"/>
      <c r="E6" s="61"/>
      <c r="F6" s="45" t="s">
        <v>2</v>
      </c>
      <c r="G6" s="108" t="s">
        <v>29</v>
      </c>
      <c r="H6" s="74"/>
      <c r="I6" s="74"/>
      <c r="J6" s="74"/>
      <c r="K6" s="8" t="s">
        <v>4</v>
      </c>
      <c r="L6" s="58"/>
    </row>
    <row r="7" spans="1:12" x14ac:dyDescent="0.25">
      <c r="A7" s="8" t="s">
        <v>6</v>
      </c>
      <c r="B7" s="60"/>
      <c r="C7" s="28"/>
      <c r="D7" s="39"/>
      <c r="E7" s="45"/>
      <c r="F7" s="45" t="s">
        <v>5</v>
      </c>
      <c r="G7" s="73"/>
      <c r="H7" s="74"/>
      <c r="I7" s="74"/>
      <c r="J7" s="74"/>
      <c r="K7" s="67" t="s">
        <v>31</v>
      </c>
      <c r="L7" s="55"/>
    </row>
    <row r="8" spans="1:12" ht="2.25" customHeight="1" thickBot="1" x14ac:dyDescent="0.3"/>
    <row r="9" spans="1:12" ht="30" customHeight="1" thickTop="1" thickBot="1" x14ac:dyDescent="0.3">
      <c r="A9" s="75" t="s">
        <v>7</v>
      </c>
      <c r="B9" s="75"/>
      <c r="C9" s="75"/>
      <c r="D9" s="68" t="s">
        <v>15</v>
      </c>
      <c r="E9" s="101" t="s">
        <v>8</v>
      </c>
      <c r="F9" s="101" t="s">
        <v>9</v>
      </c>
      <c r="G9" s="106" t="s">
        <v>10</v>
      </c>
      <c r="H9" s="106"/>
      <c r="I9" s="107"/>
      <c r="J9" s="104" t="s">
        <v>17</v>
      </c>
      <c r="K9" s="100" t="s">
        <v>16</v>
      </c>
      <c r="L9" s="101"/>
    </row>
    <row r="10" spans="1:12" ht="16.5" thickTop="1" thickBot="1" x14ac:dyDescent="0.3">
      <c r="A10" s="76"/>
      <c r="B10" s="76"/>
      <c r="C10" s="76"/>
      <c r="D10" s="69"/>
      <c r="E10" s="103"/>
      <c r="F10" s="103"/>
      <c r="G10" s="17" t="s">
        <v>11</v>
      </c>
      <c r="H10" s="17" t="s">
        <v>14</v>
      </c>
      <c r="I10" s="29" t="s">
        <v>13</v>
      </c>
      <c r="J10" s="105"/>
      <c r="K10" s="102"/>
      <c r="L10" s="103"/>
    </row>
    <row r="11" spans="1:12" s="9" customFormat="1" ht="15" customHeight="1" x14ac:dyDescent="0.25">
      <c r="A11" s="80" t="s">
        <v>32</v>
      </c>
      <c r="B11" s="81"/>
      <c r="C11" s="82"/>
      <c r="D11" s="44"/>
      <c r="E11" s="42"/>
      <c r="F11" s="65">
        <v>2285</v>
      </c>
      <c r="G11" s="56" t="s">
        <v>27</v>
      </c>
      <c r="H11" s="14"/>
      <c r="I11" s="22"/>
      <c r="J11" s="57"/>
      <c r="K11" s="95" t="s">
        <v>33</v>
      </c>
      <c r="L11" s="96"/>
    </row>
    <row r="12" spans="1:12" s="9" customFormat="1" x14ac:dyDescent="0.25">
      <c r="A12" s="80" t="s">
        <v>26</v>
      </c>
      <c r="B12" s="81"/>
      <c r="C12" s="82"/>
      <c r="D12" s="44"/>
      <c r="E12" s="42"/>
      <c r="F12" s="65"/>
      <c r="G12" s="56"/>
      <c r="H12" s="14"/>
      <c r="I12" s="22"/>
      <c r="J12" s="57"/>
      <c r="K12" s="95"/>
      <c r="L12" s="96"/>
    </row>
    <row r="13" spans="1:12" s="9" customFormat="1" x14ac:dyDescent="0.25">
      <c r="A13" s="80"/>
      <c r="B13" s="81"/>
      <c r="C13" s="82"/>
      <c r="D13" s="46"/>
      <c r="E13" s="42"/>
      <c r="F13" s="65"/>
      <c r="G13" s="56"/>
      <c r="H13" s="14"/>
      <c r="I13" s="22"/>
      <c r="J13" s="57"/>
      <c r="K13" s="95"/>
      <c r="L13" s="96"/>
    </row>
    <row r="14" spans="1:12" s="9" customFormat="1" ht="15" customHeight="1" x14ac:dyDescent="0.25">
      <c r="A14" s="70"/>
      <c r="B14" s="71"/>
      <c r="C14" s="72"/>
      <c r="D14" s="46"/>
      <c r="E14" s="42"/>
      <c r="F14" s="65"/>
      <c r="G14" s="21"/>
      <c r="H14" s="14"/>
      <c r="I14" s="22"/>
      <c r="J14" s="57"/>
      <c r="K14" s="95"/>
      <c r="L14" s="96"/>
    </row>
    <row r="15" spans="1:12" s="11" customFormat="1" x14ac:dyDescent="0.25">
      <c r="A15" s="77"/>
      <c r="B15" s="78"/>
      <c r="C15" s="79"/>
      <c r="D15" s="46"/>
      <c r="E15" s="46"/>
      <c r="F15" s="65"/>
      <c r="G15" s="21"/>
      <c r="H15" s="14"/>
      <c r="I15" s="22"/>
      <c r="J15" s="57"/>
      <c r="K15" s="95"/>
      <c r="L15" s="96"/>
    </row>
    <row r="16" spans="1:12" s="9" customFormat="1" x14ac:dyDescent="0.25">
      <c r="A16" s="70"/>
      <c r="B16" s="71"/>
      <c r="C16" s="72"/>
      <c r="D16" s="46"/>
      <c r="E16" s="42"/>
      <c r="F16" s="64"/>
      <c r="G16" s="21"/>
      <c r="H16" s="14"/>
      <c r="I16" s="22"/>
      <c r="J16" s="57"/>
      <c r="K16" s="95"/>
      <c r="L16" s="96"/>
    </row>
    <row r="17" spans="1:12" s="36" customFormat="1" x14ac:dyDescent="0.25">
      <c r="A17" s="70"/>
      <c r="B17" s="71"/>
      <c r="C17" s="72"/>
      <c r="D17" s="32"/>
      <c r="E17" s="42"/>
      <c r="F17" s="64"/>
      <c r="G17" s="33"/>
      <c r="H17" s="34"/>
      <c r="I17" s="35"/>
      <c r="J17" s="57"/>
      <c r="K17" s="95"/>
      <c r="L17" s="96"/>
    </row>
    <row r="18" spans="1:12" s="36" customFormat="1" x14ac:dyDescent="0.25">
      <c r="A18" s="70"/>
      <c r="B18" s="71"/>
      <c r="C18" s="72"/>
      <c r="D18" s="32"/>
      <c r="E18" s="42"/>
      <c r="F18" s="64"/>
      <c r="G18" s="33"/>
      <c r="H18" s="34"/>
      <c r="I18" s="35"/>
      <c r="J18" s="57"/>
      <c r="K18" s="95"/>
      <c r="L18" s="96"/>
    </row>
    <row r="19" spans="1:12" s="9" customFormat="1" x14ac:dyDescent="0.25">
      <c r="A19" s="70"/>
      <c r="B19" s="71"/>
      <c r="C19" s="72"/>
      <c r="D19" s="32"/>
      <c r="E19" s="42"/>
      <c r="F19" s="64"/>
      <c r="G19" s="21"/>
      <c r="H19" s="14"/>
      <c r="I19" s="22"/>
      <c r="J19" s="57"/>
      <c r="K19" s="95"/>
      <c r="L19" s="96"/>
    </row>
    <row r="20" spans="1:12" s="9" customFormat="1" x14ac:dyDescent="0.25">
      <c r="A20" s="70"/>
      <c r="B20" s="71"/>
      <c r="C20" s="72"/>
      <c r="D20" s="32"/>
      <c r="E20" s="42"/>
      <c r="F20" s="64"/>
      <c r="G20" s="21"/>
      <c r="H20" s="14"/>
      <c r="I20" s="22"/>
      <c r="J20" s="20"/>
      <c r="K20" s="95"/>
      <c r="L20" s="96"/>
    </row>
    <row r="21" spans="1:12" s="9" customFormat="1" x14ac:dyDescent="0.25">
      <c r="A21" s="70"/>
      <c r="B21" s="71"/>
      <c r="C21" s="72"/>
      <c r="D21" s="30"/>
      <c r="E21" s="42"/>
      <c r="F21" s="65"/>
      <c r="G21" s="21"/>
      <c r="H21" s="14"/>
      <c r="I21" s="22"/>
      <c r="J21" s="25"/>
      <c r="K21" s="95"/>
      <c r="L21" s="96"/>
    </row>
    <row r="22" spans="1:12" s="9" customFormat="1" x14ac:dyDescent="0.25">
      <c r="A22" s="70"/>
      <c r="B22" s="71"/>
      <c r="C22" s="72"/>
      <c r="D22" s="30"/>
      <c r="E22" s="42"/>
      <c r="F22" s="64"/>
      <c r="G22" s="21"/>
      <c r="H22" s="14"/>
      <c r="I22" s="22"/>
      <c r="J22" s="25">
        <f t="shared" ref="J22:J24" si="0">SUM(E22:F22)</f>
        <v>0</v>
      </c>
      <c r="K22" s="95"/>
      <c r="L22" s="96"/>
    </row>
    <row r="23" spans="1:12" s="9" customFormat="1" x14ac:dyDescent="0.25">
      <c r="A23" s="70"/>
      <c r="B23" s="71"/>
      <c r="C23" s="72"/>
      <c r="D23" s="30"/>
      <c r="E23" s="42"/>
      <c r="F23" s="43"/>
      <c r="G23" s="21"/>
      <c r="H23" s="14"/>
      <c r="I23" s="22"/>
      <c r="J23" s="25">
        <f t="shared" si="0"/>
        <v>0</v>
      </c>
      <c r="K23" s="95"/>
      <c r="L23" s="96"/>
    </row>
    <row r="24" spans="1:12" s="9" customFormat="1" ht="15.75" thickBot="1" x14ac:dyDescent="0.3">
      <c r="A24" s="92"/>
      <c r="B24" s="93"/>
      <c r="C24" s="94"/>
      <c r="D24" s="31"/>
      <c r="E24" s="47"/>
      <c r="F24" s="48"/>
      <c r="G24" s="23"/>
      <c r="H24" s="15"/>
      <c r="I24" s="24"/>
      <c r="J24" s="26">
        <f t="shared" si="0"/>
        <v>0</v>
      </c>
      <c r="K24" s="97"/>
      <c r="L24" s="98"/>
    </row>
    <row r="25" spans="1:12" ht="5.25" customHeight="1" thickBot="1" x14ac:dyDescent="0.3"/>
    <row r="26" spans="1:12" ht="16.5" thickTop="1" thickBot="1" x14ac:dyDescent="0.3">
      <c r="D26" s="40"/>
      <c r="E26" s="49" t="s">
        <v>10</v>
      </c>
      <c r="F26" s="49" t="s">
        <v>17</v>
      </c>
      <c r="J26" s="84" t="s">
        <v>18</v>
      </c>
      <c r="K26" s="85"/>
      <c r="L26" s="62">
        <f>SUM(E11:E23)</f>
        <v>0</v>
      </c>
    </row>
    <row r="27" spans="1:12" ht="15.75" thickTop="1" x14ac:dyDescent="0.25">
      <c r="E27" s="50" t="s">
        <v>11</v>
      </c>
      <c r="F27" s="51"/>
      <c r="J27" s="86" t="s">
        <v>19</v>
      </c>
      <c r="K27" s="87"/>
      <c r="L27" s="66">
        <f>SUM(F11:F24)</f>
        <v>2285</v>
      </c>
    </row>
    <row r="28" spans="1:12" ht="15.75" thickBot="1" x14ac:dyDescent="0.3">
      <c r="E28" s="50" t="s">
        <v>12</v>
      </c>
      <c r="F28" s="51"/>
      <c r="J28" s="88" t="s">
        <v>20</v>
      </c>
      <c r="K28" s="89"/>
      <c r="L28" s="63">
        <f>SUM(L26:L27)</f>
        <v>2285</v>
      </c>
    </row>
    <row r="29" spans="1:12" ht="18.75" thickTop="1" thickBot="1" x14ac:dyDescent="0.35">
      <c r="A29" s="90" t="s">
        <v>24</v>
      </c>
      <c r="B29" s="90"/>
      <c r="C29" s="90"/>
      <c r="E29" s="52" t="s">
        <v>13</v>
      </c>
      <c r="F29" s="53">
        <f>SUMIF(I11:I24,"=X",J11:J24)</f>
        <v>0</v>
      </c>
      <c r="J29" s="9"/>
      <c r="L29" s="10"/>
    </row>
    <row r="30" spans="1:12" ht="15.75" thickTop="1" x14ac:dyDescent="0.25">
      <c r="A30" s="91" t="s">
        <v>25</v>
      </c>
      <c r="B30" s="91"/>
      <c r="C30" s="91"/>
    </row>
    <row r="31" spans="1:12" s="11" customFormat="1" ht="15.75" customHeight="1" x14ac:dyDescent="0.25">
      <c r="D31" s="41"/>
      <c r="E31" s="54"/>
      <c r="F31" s="54"/>
    </row>
    <row r="32" spans="1:12" x14ac:dyDescent="0.25">
      <c r="A32" s="12" t="s">
        <v>21</v>
      </c>
      <c r="B32" s="83" t="s">
        <v>23</v>
      </c>
      <c r="C32" s="83"/>
      <c r="D32" s="83"/>
      <c r="E32" s="83"/>
      <c r="F32" s="83"/>
      <c r="G32" s="83"/>
      <c r="H32" s="83"/>
      <c r="I32" s="83"/>
      <c r="J32" s="83"/>
      <c r="K32" s="83"/>
      <c r="L32" s="83"/>
    </row>
  </sheetData>
  <mergeCells count="33">
    <mergeCell ref="A24:C24"/>
    <mergeCell ref="A22:C22"/>
    <mergeCell ref="K11:L24"/>
    <mergeCell ref="B3:K3"/>
    <mergeCell ref="A21:C21"/>
    <mergeCell ref="A20:C20"/>
    <mergeCell ref="K9:L10"/>
    <mergeCell ref="J9:J10"/>
    <mergeCell ref="G9:I9"/>
    <mergeCell ref="F9:F10"/>
    <mergeCell ref="E9:E10"/>
    <mergeCell ref="A16:C16"/>
    <mergeCell ref="B5:J5"/>
    <mergeCell ref="G6:J6"/>
    <mergeCell ref="B6:C6"/>
    <mergeCell ref="A12:C12"/>
    <mergeCell ref="B32:L32"/>
    <mergeCell ref="J26:K26"/>
    <mergeCell ref="J27:K27"/>
    <mergeCell ref="J28:K28"/>
    <mergeCell ref="A29:C29"/>
    <mergeCell ref="A30:C30"/>
    <mergeCell ref="D9:D10"/>
    <mergeCell ref="A23:C23"/>
    <mergeCell ref="A19:C19"/>
    <mergeCell ref="G7:J7"/>
    <mergeCell ref="A18:C18"/>
    <mergeCell ref="A9:C10"/>
    <mergeCell ref="A17:C17"/>
    <mergeCell ref="A15:C15"/>
    <mergeCell ref="A11:C11"/>
    <mergeCell ref="A14:C14"/>
    <mergeCell ref="A13:C13"/>
  </mergeCells>
  <pageMargins left="0.23622047244094491" right="0.23622047244094491" top="0.27559055118110237" bottom="0.31496062992125984" header="0.31496062992125984" footer="0.31496062992125984"/>
  <pageSetup scale="91" orientation="landscape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12"/>
  <sheetViews>
    <sheetView workbookViewId="0">
      <selection activeCell="B12" sqref="B12"/>
    </sheetView>
  </sheetViews>
  <sheetFormatPr baseColWidth="10" defaultRowHeight="15" x14ac:dyDescent="0.25"/>
  <sheetData>
    <row r="7" spans="2:2" x14ac:dyDescent="0.25">
      <c r="B7" s="16">
        <v>1641</v>
      </c>
    </row>
    <row r="8" spans="2:2" x14ac:dyDescent="0.25">
      <c r="B8" s="16">
        <v>180</v>
      </c>
    </row>
    <row r="9" spans="2:2" x14ac:dyDescent="0.25">
      <c r="B9" s="16">
        <v>222</v>
      </c>
    </row>
    <row r="10" spans="2:2" x14ac:dyDescent="0.25">
      <c r="B10" s="16">
        <v>3576</v>
      </c>
    </row>
    <row r="11" spans="2:2" x14ac:dyDescent="0.25">
      <c r="B11" s="16">
        <v>284</v>
      </c>
    </row>
    <row r="12" spans="2:2" x14ac:dyDescent="0.25">
      <c r="B12" s="27">
        <f>SUM(B7:B11)</f>
        <v>5903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NISSANOBREGON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Stephanny</dc:creator>
  <cp:lastModifiedBy>Maria Stephanny</cp:lastModifiedBy>
  <cp:lastPrinted>2014-08-20T01:18:54Z</cp:lastPrinted>
  <dcterms:created xsi:type="dcterms:W3CDTF">2010-08-30T18:24:26Z</dcterms:created>
  <dcterms:modified xsi:type="dcterms:W3CDTF">2019-01-07T17:13:44Z</dcterms:modified>
</cp:coreProperties>
</file>