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39" i="1" l="1"/>
  <c r="H40" i="1" s="1"/>
  <c r="H41" i="1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<sst xmlns="http://schemas.openxmlformats.org/spreadsheetml/2006/main" count="35" uniqueCount="33">
  <si>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</si>
  <si>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</si>
  <si>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</si>
  <si>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</si>
  <si>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</si>
  <si>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</si>
  <si>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</si>
  <si>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</si>
  <si>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</si>
  <si>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</si>
  <si>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</si>
  <si>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</si>
  <si>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</si>
  <si>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</si>
  <si>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</si>
  <si>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</si>
  <si>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</si>
  <si>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</si>
  <si>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</si>
  <si>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</si>
  <si>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</si>
  <si>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 xml:space="preserve">Nombre:   KURODA </t>
  </si>
  <si>
    <t>SERV</t>
  </si>
  <si>
    <t>PEZA</t>
  </si>
  <si>
    <t>REPUESTO PARA EVAPORADOR FF30</t>
  </si>
  <si>
    <t>MESCLADOR CA55</t>
  </si>
  <si>
    <t xml:space="preserve">SERVICIO A SISTEMA DE GAS </t>
  </si>
  <si>
    <t>REPUESTO PARA MESCLADOR J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</si>
  <si>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TOYOTA </t>
    </r>
  </si>
  <si>
    <t xml:space="preserve">        FECHA: 01/10/2019</t>
  </si>
  <si>
    <t xml:space="preserve">Atencion:   BLADIMIR </t>
  </si>
  <si>
    <t xml:space="preserve">Ciudad:     GUASAVE      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</si>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</sst>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left"/>
    </xf>
    <xf numFmtId="0" fontId="9" fillId="0" borderId="46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43" fontId="9" fillId="0" borderId="44" xfId="1" applyFont="1" applyBorder="1"/>
    <xf numFmtId="43" fontId="9" fillId="0" borderId="19" xfId="1" applyFont="1" applyBorder="1"/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6" max="6" width="33.28515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31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30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0" t="s">
        <v>10</v>
      </c>
      <c r="E17" s="91"/>
      <c r="F17" s="92"/>
      <c r="G17" s="7" t="s">
        <v>11</v>
      </c>
      <c r="H17" s="8" t="s">
        <v>12</v>
      </c>
    </row>
    <row r="18" spans="2:8" ht="15.75" thickBot="1">
      <c r="B18" s="74">
        <v>1</v>
      </c>
      <c r="C18" s="78" t="s">
        <v>23</v>
      </c>
      <c r="D18" s="79" t="s">
        <v>27</v>
      </c>
      <c r="E18" s="80"/>
      <c r="F18" s="81"/>
      <c r="G18" s="82">
        <v>989</v>
      </c>
      <c r="H18" s="73">
        <f t="shared" ref="H18:H30" si="0">G18*B18</f>
        <v>989</v>
      </c>
    </row>
    <row r="19" spans="2:8" ht="15.75" thickBot="1">
      <c r="B19" s="9">
        <v>1</v>
      </c>
      <c r="C19" s="75" t="s">
        <v>23</v>
      </c>
      <c r="D19" s="76" t="s">
        <v>24</v>
      </c>
      <c r="E19" s="77"/>
      <c r="F19" s="77"/>
      <c r="G19" s="49">
        <v>669</v>
      </c>
      <c r="H19" s="73">
        <f t="shared" si="0"/>
        <v>669</v>
      </c>
    </row>
    <row r="20" spans="2:8" ht="15.75" thickBot="1">
      <c r="B20" s="74">
        <v>1</v>
      </c>
      <c r="C20" s="64" t="s">
        <v>23</v>
      </c>
      <c r="D20" s="65" t="s">
        <v>25</v>
      </c>
      <c r="E20" s="66"/>
      <c r="F20" s="66"/>
      <c r="G20" s="49">
        <v>2649</v>
      </c>
      <c r="H20" s="73">
        <f t="shared" si="0"/>
        <v>2649</v>
      </c>
    </row>
    <row r="21" spans="2:8" ht="15.75" thickBot="1">
      <c r="B21" s="74">
        <v>1</v>
      </c>
      <c r="C21" s="64" t="s">
        <v>22</v>
      </c>
      <c r="D21" s="65" t="s">
        <v>26</v>
      </c>
      <c r="E21" s="66"/>
      <c r="F21" s="66"/>
      <c r="G21" s="49">
        <v>1650</v>
      </c>
      <c r="H21" s="73">
        <f t="shared" si="0"/>
        <v>1650</v>
      </c>
    </row>
    <row r="22" spans="2:8" ht="15.75" thickBot="1">
      <c r="B22" s="74"/>
      <c r="C22" s="64"/>
      <c r="D22" s="65"/>
      <c r="E22" s="66"/>
      <c r="F22" s="66"/>
      <c r="G22" s="49"/>
      <c r="H22" s="73">
        <f t="shared" si="0"/>
        <v>0</v>
      </c>
    </row>
    <row r="23" spans="2:8" ht="15.75" thickBot="1">
      <c r="B23" s="74"/>
      <c r="C23" s="64"/>
      <c r="D23" s="65"/>
      <c r="E23" s="66"/>
      <c r="F23" s="66"/>
      <c r="G23" s="49"/>
      <c r="H23" s="73">
        <f t="shared" si="0"/>
        <v>0</v>
      </c>
    </row>
    <row r="24" spans="2:8" ht="15.75" thickBot="1">
      <c r="B24" s="74"/>
      <c r="C24" s="64"/>
      <c r="D24" s="65"/>
      <c r="E24" s="66"/>
      <c r="F24" s="66"/>
      <c r="G24" s="49"/>
      <c r="H24" s="73">
        <f t="shared" si="0"/>
        <v>0</v>
      </c>
    </row>
    <row r="25" spans="2:8" ht="15.75" thickBot="1">
      <c r="B25" s="74"/>
      <c r="C25" s="64"/>
      <c r="D25" s="65"/>
      <c r="E25" s="66"/>
      <c r="F25" s="66"/>
      <c r="G25" s="49"/>
      <c r="H25" s="73">
        <f t="shared" si="0"/>
        <v>0</v>
      </c>
    </row>
    <row r="26" spans="2:8" ht="15.75" thickBot="1">
      <c r="B26" s="74"/>
      <c r="C26" s="64"/>
      <c r="D26" s="65"/>
      <c r="E26" s="66"/>
      <c r="F26" s="66"/>
      <c r="G26" s="49"/>
      <c r="H26" s="73">
        <f t="shared" si="0"/>
        <v>0</v>
      </c>
    </row>
    <row r="27" spans="2:8" ht="15.75" thickBot="1">
      <c r="B27" s="74"/>
      <c r="C27" s="64"/>
      <c r="D27" s="65"/>
      <c r="E27" s="66"/>
      <c r="F27" s="66"/>
      <c r="G27" s="49"/>
      <c r="H27" s="73">
        <f t="shared" si="0"/>
        <v>0</v>
      </c>
    </row>
    <row r="28" spans="2:8" ht="15.75" thickBot="1">
      <c r="B28" s="74"/>
      <c r="C28" s="64"/>
      <c r="D28" s="65"/>
      <c r="E28" s="66"/>
      <c r="F28" s="66"/>
      <c r="G28" s="49"/>
      <c r="H28" s="73">
        <f t="shared" si="0"/>
        <v>0</v>
      </c>
    </row>
    <row r="29" spans="2:8" ht="15.75" thickBot="1">
      <c r="B29" s="74"/>
      <c r="C29" s="64"/>
      <c r="D29" s="65"/>
      <c r="E29" s="66"/>
      <c r="F29" s="66"/>
      <c r="G29" s="82"/>
      <c r="H29" s="73">
        <f t="shared" si="0"/>
        <v>0</v>
      </c>
    </row>
    <row r="30" spans="2:8">
      <c r="B30" s="67"/>
      <c r="C30" s="68"/>
      <c r="D30" s="69"/>
      <c r="E30" s="70"/>
      <c r="F30" s="71"/>
      <c r="G30" s="72"/>
      <c r="H30" s="73">
        <f t="shared" si="0"/>
        <v>0</v>
      </c>
    </row>
    <row r="31" spans="2:8">
      <c r="B31" s="34"/>
      <c r="C31" s="35"/>
      <c r="D31" s="50"/>
      <c r="E31" s="51"/>
      <c r="F31" s="54"/>
      <c r="G31" s="10"/>
      <c r="H31" s="52"/>
    </row>
    <row r="32" spans="2:8">
      <c r="B32" s="34"/>
      <c r="C32" s="35"/>
      <c r="D32" s="55" t="s">
        <v>28</v>
      </c>
      <c r="E32" s="56"/>
      <c r="F32" s="57"/>
      <c r="G32" s="10"/>
      <c r="H32" s="52"/>
    </row>
    <row r="33" spans="2:8">
      <c r="B33" s="34"/>
      <c r="C33" s="35"/>
      <c r="D33" s="58" t="s">
        <v>19</v>
      </c>
      <c r="E33" s="59"/>
      <c r="F33" s="60"/>
      <c r="G33" s="10"/>
      <c r="H33" s="52"/>
    </row>
    <row r="34" spans="2:8">
      <c r="B34" s="34"/>
      <c r="C34" s="35"/>
      <c r="D34" s="61" t="s">
        <v>13</v>
      </c>
      <c r="E34" s="56"/>
      <c r="F34" s="57"/>
      <c r="G34" s="10"/>
      <c r="H34" s="52"/>
    </row>
    <row r="35" spans="2:8">
      <c r="B35" s="34"/>
      <c r="C35" s="35"/>
      <c r="D35" s="62" t="s">
        <v>20</v>
      </c>
      <c r="E35" s="62"/>
      <c r="F35" s="62"/>
      <c r="G35" s="10"/>
      <c r="H35" s="52"/>
    </row>
    <row r="36" spans="2:8">
      <c r="B36" s="34"/>
      <c r="C36" s="35"/>
      <c r="D36" s="50"/>
      <c r="E36" s="51"/>
      <c r="F36" s="54"/>
      <c r="G36" s="10"/>
      <c r="H36" s="52"/>
    </row>
    <row r="37" spans="2:8">
      <c r="B37" s="34"/>
      <c r="C37" s="35"/>
      <c r="D37" s="50"/>
      <c r="E37" s="51"/>
      <c r="F37" s="36"/>
      <c r="G37" s="10"/>
      <c r="H37" s="52"/>
    </row>
    <row r="38" spans="2:8" ht="15.75" thickBot="1">
      <c r="B38" s="83"/>
      <c r="C38" s="84"/>
      <c r="D38" s="85"/>
      <c r="E38" s="86"/>
      <c r="F38" s="87"/>
      <c r="G38" s="88"/>
      <c r="H38" s="89"/>
    </row>
    <row r="39" spans="2:8" ht="15.75" thickBot="1">
      <c r="B39" s="37" t="s">
        <v>14</v>
      </c>
      <c r="C39" s="14"/>
      <c r="D39" s="14"/>
      <c r="E39" s="14"/>
      <c r="F39" s="1"/>
      <c r="G39" s="39" t="s">
        <v>15</v>
      </c>
      <c r="H39" s="38">
        <f>SUM(H18:H38)</f>
        <v>5957</v>
      </c>
    </row>
    <row r="40" spans="2:8" ht="15.75" thickBot="1">
      <c r="B40" s="13" t="s">
        <v>16</v>
      </c>
      <c r="C40" s="14"/>
      <c r="D40" s="14"/>
      <c r="E40" s="14"/>
      <c r="F40" s="1"/>
      <c r="G40" s="40" t="s">
        <v>17</v>
      </c>
      <c r="H40" s="15">
        <f>H39*0.16</f>
        <v>953.12</v>
      </c>
    </row>
    <row r="41" spans="2:8" ht="15.75" thickBot="1">
      <c r="B41" s="16"/>
      <c r="C41" s="11"/>
      <c r="D41" s="11"/>
      <c r="E41" s="11"/>
      <c r="F41" s="12"/>
      <c r="G41" s="41" t="s">
        <v>18</v>
      </c>
      <c r="H41" s="17">
        <f>H39+H40</f>
        <v>6910.12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2019-10-02T01:49:54Z</dcterms:modified>
</cp:coreProperties>
</file>