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 tabRatio="598"/>
  </bookViews>
  <sheets>
    <sheet name="SERVICIO" sheetId="38" r:id="rId1"/>
  </sheets>
  <calcPr calcId="144525"/>
</workbook>
</file>

<file path=xl/sharedStrings.xml><?xml version="1.0" encoding="utf-8"?>
<sst xmlns="http://schemas.openxmlformats.org/spreadsheetml/2006/main" count="36" uniqueCount="36">
  <si>
    <t>16 01 2021</t>
  </si>
  <si>
    <t>MAGNICENTRO DEL VALLE</t>
  </si>
  <si>
    <r>
      <rPr>
        <b/>
        <sz val="10"/>
        <rFont val="Arial"/>
        <charset val="134"/>
      </rPr>
      <t>CALZADA AEROPUERTO 4632</t>
    </r>
    <r>
      <rPr>
        <sz val="10"/>
        <rFont val="Arial"/>
        <charset val="134"/>
      </rPr>
      <t xml:space="preserve"> </t>
    </r>
  </si>
  <si>
    <t>TEL 992-01-64/65</t>
  </si>
  <si>
    <t>CASA KURODA EL PALMITO</t>
  </si>
  <si>
    <t xml:space="preserve">9-20 DE NOVIEMBRE </t>
  </si>
  <si>
    <t>ATTE LIC JAVIER HERNANDEZ</t>
  </si>
  <si>
    <t>CANT.</t>
  </si>
  <si>
    <t xml:space="preserve">DESCRIPCION       </t>
  </si>
  <si>
    <t>P/UNITARIO</t>
  </si>
  <si>
    <t>P/TOTAL</t>
  </si>
  <si>
    <t>11R22.5 DIRECCION TODA POSICION</t>
  </si>
  <si>
    <t>MONTAJES</t>
  </si>
  <si>
    <t>BALANCEOS</t>
  </si>
  <si>
    <t>PIVOTES</t>
  </si>
  <si>
    <t>PLOMO</t>
  </si>
  <si>
    <t>HORARIO: LUN A VIE 8:00AM A 06:30PM</t>
  </si>
  <si>
    <t>IMPORTE</t>
  </si>
  <si>
    <t>SABADO DE 8:00AM A 02:00PM</t>
  </si>
  <si>
    <t xml:space="preserve">I V A </t>
  </si>
  <si>
    <t>TOTAL</t>
  </si>
  <si>
    <t>CUENTAS BANCARIAS: LLANTAS ROYAL DE SINALOA SA DE CV</t>
  </si>
  <si>
    <t>BANAMEX</t>
  </si>
  <si>
    <t>CTA. 1735996 (SUC.441) TRANSF. 002730044117359965</t>
  </si>
  <si>
    <t>BANCOMER</t>
  </si>
  <si>
    <t>CTA. 0118908338 (SUC.610) TRANSF. 12730001189083386</t>
  </si>
  <si>
    <t>SANTANDER</t>
  </si>
  <si>
    <t>CTA. 5150017205-5 TRANSF. 014730515001720554</t>
  </si>
  <si>
    <t>BANORTE</t>
  </si>
  <si>
    <t>00111307926 SUC. 161 TRANSF. 072730001113079267</t>
  </si>
  <si>
    <t>INBURSA</t>
  </si>
  <si>
    <t>CTA. 61002740019</t>
  </si>
  <si>
    <t>"UN PRODUCTO NO ES CARO NI BARATO POR SU PRECIO DE COMPRA,</t>
  </si>
  <si>
    <t xml:space="preserve"> SI NO POR SU RENDIMIENTO FINAL."</t>
  </si>
  <si>
    <t xml:space="preserve">ELIOT RETAMOZA GARCIA </t>
  </si>
  <si>
    <t xml:space="preserve">JEFE DE PISO </t>
  </si>
</sst>
</file>

<file path=xl/styles.xml><?xml version="1.0" encoding="utf-8"?>
<styleSheet xmlns="http://schemas.openxmlformats.org/spreadsheetml/2006/main">
  <numFmts count="6">
    <numFmt numFmtId="176" formatCode="_-&quot;$&quot;* #,##0.00_-;\-&quot;$&quot;* #,##0.00_-;_-&quot;$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77" formatCode="_(* #,##0.00_);_(* \(#,##0.00\);_(* &quot;-&quot;??_);_(@_)"/>
    <numFmt numFmtId="178" formatCode="_(&quot;N$&quot;* #,##0.00_);_(&quot;N$&quot;* \(#,##0.00\);_(&quot;N$&quot;* &quot;-&quot;??_);_(@_)"/>
  </numFmts>
  <fonts count="34">
    <font>
      <sz val="11"/>
      <color theme="1"/>
      <name val="Calibri"/>
      <charset val="134"/>
      <scheme val="minor"/>
    </font>
    <font>
      <sz val="9"/>
      <name val="Arial"/>
      <charset val="134"/>
    </font>
    <font>
      <sz val="14"/>
      <color theme="1"/>
      <name val="Calibri"/>
      <charset val="134"/>
      <scheme val="minor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name val="Arial"/>
      <charset val="134"/>
    </font>
    <font>
      <b/>
      <u/>
      <sz val="11"/>
      <name val="Arial"/>
      <charset val="134"/>
    </font>
    <font>
      <sz val="11"/>
      <color theme="1"/>
      <name val="Arial"/>
      <charset val="134"/>
    </font>
    <font>
      <b/>
      <i/>
      <sz val="10"/>
      <name val="Arial"/>
      <charset val="134"/>
    </font>
    <font>
      <b/>
      <i/>
      <u/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8.8"/>
      <color theme="10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2" fillId="0" borderId="3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7" fillId="8" borderId="4" applyNumberFormat="0" applyAlignment="0" applyProtection="0">
      <alignment vertical="center"/>
    </xf>
    <xf numFmtId="0" fontId="21" fillId="13" borderId="5" applyNumberFormat="0" applyFont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14" borderId="2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31" fillId="15" borderId="7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58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6" fillId="0" borderId="0" xfId="0" applyFont="1" applyBorder="1"/>
    <xf numFmtId="0" fontId="6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176" fontId="3" fillId="0" borderId="0" xfId="5" applyFont="1" applyBorder="1" applyAlignment="1">
      <alignment horizontal="center"/>
    </xf>
    <xf numFmtId="176" fontId="3" fillId="0" borderId="0" xfId="5" applyFont="1" applyBorder="1"/>
    <xf numFmtId="0" fontId="4" fillId="0" borderId="0" xfId="0" applyFont="1" applyBorder="1" applyAlignment="1">
      <alignment horizontal="left"/>
    </xf>
    <xf numFmtId="0" fontId="7" fillId="0" borderId="0" xfId="0" applyFont="1" applyBorder="1" applyAlignment="1"/>
    <xf numFmtId="0" fontId="3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78" fontId="3" fillId="0" borderId="0" xfId="5" applyNumberFormat="1" applyFont="1" applyBorder="1" applyAlignment="1">
      <alignment horizontal="center"/>
    </xf>
    <xf numFmtId="177" fontId="3" fillId="0" borderId="0" xfId="6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wrapText="1"/>
    </xf>
    <xf numFmtId="0" fontId="2" fillId="0" borderId="0" xfId="0" applyFont="1"/>
    <xf numFmtId="0" fontId="6" fillId="0" borderId="0" xfId="0" applyFont="1" applyAlignment="1">
      <alignment horizontal="center" wrapText="1"/>
    </xf>
    <xf numFmtId="58" fontId="0" fillId="0" borderId="0" xfId="0" applyNumberFormat="1"/>
    <xf numFmtId="0" fontId="14" fillId="0" borderId="0" xfId="8" applyAlignment="1" applyProtection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3350" y="152400"/>
          <a:ext cx="132905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0"/>
  <sheetViews>
    <sheetView tabSelected="1" zoomScale="80" zoomScaleNormal="80" topLeftCell="B7" workbookViewId="0">
      <selection activeCell="F14" sqref="F14"/>
    </sheetView>
  </sheetViews>
  <sheetFormatPr defaultColWidth="11.4285714285714" defaultRowHeight="15"/>
  <cols>
    <col min="1" max="1" width="7.71428571428571" customWidth="1"/>
    <col min="2" max="2" width="8" customWidth="1"/>
    <col min="3" max="3" width="9.14285714285714" customWidth="1"/>
    <col min="4" max="4" width="12" customWidth="1"/>
    <col min="5" max="5" width="25.1428571428571" customWidth="1"/>
    <col min="6" max="6" width="13.4285714285714" customWidth="1"/>
    <col min="7" max="7" width="13.7142857142857" customWidth="1"/>
    <col min="9" max="9" width="11.5714285714286" customWidth="1"/>
    <col min="13" max="13" width="12" customWidth="1"/>
  </cols>
  <sheetData>
    <row r="2" spans="4:6">
      <c r="D2" s="1"/>
      <c r="E2" s="1"/>
      <c r="F2" s="1"/>
    </row>
    <row r="3" ht="18.75" spans="5:5">
      <c r="E3" s="2" t="s">
        <v>0</v>
      </c>
    </row>
    <row r="5" spans="2:6">
      <c r="B5" s="3" t="s">
        <v>1</v>
      </c>
      <c r="C5" s="3"/>
      <c r="D5" s="3"/>
      <c r="E5" s="3"/>
      <c r="F5" s="3"/>
    </row>
    <row r="6" spans="2:6">
      <c r="B6" s="4" t="s">
        <v>2</v>
      </c>
      <c r="C6" s="4"/>
      <c r="D6" s="4"/>
      <c r="E6" s="4"/>
      <c r="F6" s="4"/>
    </row>
    <row r="7" spans="2:6">
      <c r="B7" s="5" t="s">
        <v>3</v>
      </c>
      <c r="C7" s="5"/>
      <c r="D7" s="5"/>
      <c r="E7" s="5"/>
      <c r="F7" s="5"/>
    </row>
    <row r="8" spans="2:9">
      <c r="B8" s="6"/>
      <c r="C8" t="s">
        <v>4</v>
      </c>
      <c r="D8" s="5"/>
      <c r="E8" s="5"/>
      <c r="F8" s="5"/>
      <c r="I8" s="38"/>
    </row>
    <row r="9" spans="2:7">
      <c r="B9" s="7" t="s">
        <v>5</v>
      </c>
      <c r="C9" s="8"/>
      <c r="D9" s="8"/>
      <c r="E9" s="8"/>
      <c r="F9" s="8"/>
      <c r="G9" s="8"/>
    </row>
    <row r="10" spans="2:3">
      <c r="B10" s="9"/>
      <c r="C10" t="s">
        <v>6</v>
      </c>
    </row>
    <row r="11" spans="1:2">
      <c r="A11" s="10"/>
      <c r="B11" s="11"/>
    </row>
    <row r="12" spans="1:7">
      <c r="A12" s="12"/>
      <c r="B12" s="13" t="s">
        <v>7</v>
      </c>
      <c r="C12" s="13" t="s">
        <v>8</v>
      </c>
      <c r="D12" s="13"/>
      <c r="E12" s="13"/>
      <c r="F12" s="13" t="s">
        <v>9</v>
      </c>
      <c r="G12" s="13" t="s">
        <v>10</v>
      </c>
    </row>
    <row r="13" spans="1:7">
      <c r="A13" s="12"/>
      <c r="B13" s="13">
        <v>1</v>
      </c>
      <c r="C13" s="14" t="s">
        <v>11</v>
      </c>
      <c r="D13" s="14"/>
      <c r="E13" s="14"/>
      <c r="F13" s="15">
        <v>3663.79</v>
      </c>
      <c r="G13" s="16">
        <f t="shared" ref="G13:G21" si="0">F13*(B13)</f>
        <v>3663.79</v>
      </c>
    </row>
    <row r="14" spans="1:7">
      <c r="A14" s="12"/>
      <c r="B14" s="13">
        <v>1</v>
      </c>
      <c r="C14" s="17" t="s">
        <v>12</v>
      </c>
      <c r="D14" s="17"/>
      <c r="E14" s="17"/>
      <c r="F14" s="15">
        <v>110.34</v>
      </c>
      <c r="G14" s="16">
        <f t="shared" si="0"/>
        <v>110.34</v>
      </c>
    </row>
    <row r="15" spans="1:7">
      <c r="A15" s="12"/>
      <c r="B15" s="13">
        <v>1</v>
      </c>
      <c r="C15" s="17" t="s">
        <v>13</v>
      </c>
      <c r="D15" s="17"/>
      <c r="E15" s="17"/>
      <c r="F15" s="15">
        <v>134.48</v>
      </c>
      <c r="G15" s="16">
        <f t="shared" si="0"/>
        <v>134.48</v>
      </c>
    </row>
    <row r="16" spans="1:7">
      <c r="A16" s="12"/>
      <c r="B16" s="13">
        <v>1</v>
      </c>
      <c r="C16" s="17" t="s">
        <v>14</v>
      </c>
      <c r="D16" s="17"/>
      <c r="E16" s="17"/>
      <c r="F16" s="15">
        <v>51.72</v>
      </c>
      <c r="G16" s="16">
        <f t="shared" si="0"/>
        <v>51.72</v>
      </c>
    </row>
    <row r="17" spans="1:7">
      <c r="A17" s="12"/>
      <c r="B17" s="13">
        <v>1</v>
      </c>
      <c r="C17" s="17" t="s">
        <v>15</v>
      </c>
      <c r="D17" s="17"/>
      <c r="E17" s="17"/>
      <c r="F17" s="15">
        <v>40</v>
      </c>
      <c r="G17" s="16">
        <f t="shared" si="0"/>
        <v>40</v>
      </c>
    </row>
    <row r="18" spans="1:7">
      <c r="A18" s="12"/>
      <c r="B18" s="13"/>
      <c r="C18" s="17"/>
      <c r="D18" s="18"/>
      <c r="E18" s="18"/>
      <c r="F18" s="15"/>
      <c r="G18" s="16">
        <f t="shared" si="0"/>
        <v>0</v>
      </c>
    </row>
    <row r="19" spans="1:13">
      <c r="A19" s="12"/>
      <c r="B19" s="13"/>
      <c r="C19" s="17"/>
      <c r="D19" s="19"/>
      <c r="E19" s="19"/>
      <c r="F19" s="15">
        <v>0</v>
      </c>
      <c r="G19" s="16">
        <f t="shared" si="0"/>
        <v>0</v>
      </c>
      <c r="M19" s="39"/>
    </row>
    <row r="20" spans="1:7">
      <c r="A20" s="12"/>
      <c r="B20" s="13"/>
      <c r="C20" s="17"/>
      <c r="D20" s="19"/>
      <c r="E20" s="19"/>
      <c r="F20" s="15">
        <v>0</v>
      </c>
      <c r="G20" s="16">
        <f t="shared" si="0"/>
        <v>0</v>
      </c>
    </row>
    <row r="21" spans="1:7">
      <c r="A21" s="12"/>
      <c r="B21" s="13"/>
      <c r="C21" s="17"/>
      <c r="D21" s="19"/>
      <c r="E21" s="19"/>
      <c r="F21" s="15">
        <v>0</v>
      </c>
      <c r="G21" s="16">
        <f t="shared" si="0"/>
        <v>0</v>
      </c>
    </row>
    <row r="22" spans="1:7">
      <c r="A22" s="12"/>
      <c r="B22" s="13"/>
      <c r="C22" s="17"/>
      <c r="D22" s="19"/>
      <c r="E22" s="19"/>
      <c r="F22" s="15"/>
      <c r="G22" s="16"/>
    </row>
    <row r="23" spans="1:7">
      <c r="A23" s="12"/>
      <c r="B23" s="20" t="s">
        <v>16</v>
      </c>
      <c r="C23" s="20"/>
      <c r="D23" s="20"/>
      <c r="E23" s="20"/>
      <c r="F23" s="21" t="s">
        <v>17</v>
      </c>
      <c r="G23" s="16">
        <f>SUM(G13:G21)</f>
        <v>4000.33</v>
      </c>
    </row>
    <row r="24" spans="1:7">
      <c r="A24" s="12"/>
      <c r="B24" s="20" t="s">
        <v>18</v>
      </c>
      <c r="C24" s="20"/>
      <c r="D24" s="20"/>
      <c r="E24" s="20"/>
      <c r="F24" s="22" t="s">
        <v>19</v>
      </c>
      <c r="G24" s="16">
        <f>G23*16%</f>
        <v>640.0528</v>
      </c>
    </row>
    <row r="25" spans="1:7">
      <c r="A25" s="12"/>
      <c r="B25" s="23"/>
      <c r="C25" s="23"/>
      <c r="D25" s="23"/>
      <c r="E25" s="23"/>
      <c r="F25" s="22" t="s">
        <v>20</v>
      </c>
      <c r="G25" s="16">
        <f>SUM(G23:G24)</f>
        <v>4640.3828</v>
      </c>
    </row>
    <row r="26" spans="1:7">
      <c r="A26" s="12"/>
      <c r="B26" s="23"/>
      <c r="C26" s="23"/>
      <c r="D26" s="23"/>
      <c r="E26" s="23"/>
      <c r="F26" s="22"/>
      <c r="G26" s="16"/>
    </row>
    <row r="27" spans="1:7">
      <c r="A27" s="12"/>
      <c r="B27" s="24" t="s">
        <v>21</v>
      </c>
      <c r="C27" s="24"/>
      <c r="D27" s="24"/>
      <c r="E27" s="24"/>
      <c r="F27" s="24"/>
      <c r="G27" s="24"/>
    </row>
    <row r="28" spans="1:7">
      <c r="A28" s="25" t="s">
        <v>22</v>
      </c>
      <c r="B28" s="25"/>
      <c r="C28" s="26" t="s">
        <v>23</v>
      </c>
      <c r="D28" s="26"/>
      <c r="E28" s="26"/>
      <c r="F28" s="26"/>
      <c r="G28" s="26"/>
    </row>
    <row r="29" spans="1:7">
      <c r="A29" s="27" t="s">
        <v>24</v>
      </c>
      <c r="B29" s="27"/>
      <c r="C29" s="26" t="s">
        <v>25</v>
      </c>
      <c r="D29" s="26"/>
      <c r="E29" s="26"/>
      <c r="F29" s="26"/>
      <c r="G29" s="26"/>
    </row>
    <row r="30" spans="1:7">
      <c r="A30" s="27" t="s">
        <v>26</v>
      </c>
      <c r="B30" s="27"/>
      <c r="C30" s="26" t="s">
        <v>27</v>
      </c>
      <c r="D30" s="26"/>
      <c r="E30" s="26"/>
      <c r="F30" s="26"/>
      <c r="G30" s="26"/>
    </row>
    <row r="31" spans="1:7">
      <c r="A31" s="27" t="s">
        <v>28</v>
      </c>
      <c r="B31" s="27"/>
      <c r="C31" s="26" t="s">
        <v>29</v>
      </c>
      <c r="D31" s="26"/>
      <c r="E31" s="26"/>
      <c r="F31" s="26"/>
      <c r="G31" s="26"/>
    </row>
    <row r="32" spans="1:7">
      <c r="A32" s="27" t="s">
        <v>30</v>
      </c>
      <c r="B32" s="27"/>
      <c r="C32" s="28" t="s">
        <v>31</v>
      </c>
      <c r="D32" s="29"/>
      <c r="E32" s="29"/>
      <c r="F32" s="30"/>
      <c r="G32" s="30"/>
    </row>
    <row r="33" spans="1:7">
      <c r="A33" s="27"/>
      <c r="B33" s="27"/>
      <c r="C33" s="28"/>
      <c r="D33" s="29"/>
      <c r="E33" s="29"/>
      <c r="F33" s="30"/>
      <c r="G33" s="30"/>
    </row>
    <row r="34" spans="2:7">
      <c r="B34" s="31" t="s">
        <v>32</v>
      </c>
      <c r="C34" s="31"/>
      <c r="D34" s="31"/>
      <c r="E34" s="31"/>
      <c r="F34" s="31"/>
      <c r="G34" s="31"/>
    </row>
    <row r="35" spans="2:7">
      <c r="B35" s="31" t="s">
        <v>33</v>
      </c>
      <c r="C35" s="31"/>
      <c r="D35" s="31"/>
      <c r="E35" s="31"/>
      <c r="F35" s="31"/>
      <c r="G35" s="31"/>
    </row>
    <row r="36" spans="3:5">
      <c r="C36" s="11"/>
      <c r="E36" s="32"/>
    </row>
    <row r="37" ht="18.75" spans="2:6">
      <c r="B37" s="33"/>
      <c r="C37" s="34"/>
      <c r="D37" s="35" t="s">
        <v>34</v>
      </c>
      <c r="E37" s="35"/>
      <c r="F37" s="36"/>
    </row>
    <row r="38" spans="4:5">
      <c r="D38" s="37" t="s">
        <v>35</v>
      </c>
      <c r="E38" s="37"/>
    </row>
    <row r="39" spans="4:5">
      <c r="D39" s="37">
        <v>6671440462</v>
      </c>
      <c r="E39" s="37"/>
    </row>
    <row r="40" spans="4:5">
      <c r="D40" s="32"/>
      <c r="E40" s="32"/>
    </row>
  </sheetData>
  <mergeCells count="30">
    <mergeCell ref="D2:F2"/>
    <mergeCell ref="B5:F5"/>
    <mergeCell ref="B6:F6"/>
    <mergeCell ref="B7:F7"/>
    <mergeCell ref="B9:G9"/>
    <mergeCell ref="C12:E12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SERVICIO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dcterms:created xsi:type="dcterms:W3CDTF">2011-04-12T00:21:00Z</dcterms:created>
  <cp:lastPrinted>2020-11-10T23:47:00Z</cp:lastPrinted>
  <dcterms:modified xsi:type="dcterms:W3CDTF">2021-01-20T17:14:43Z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2058-11.2.0.9962</vt:lpwstr>
  </property>
</Properties>
</file>