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<sst xmlns="http://schemas.openxmlformats.org/spreadsheetml/2006/main" count="36" uniqueCount="36">
  <si>
    <t>27 01 2021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</si>
  <si>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</si>
  <si>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</si>
  <si>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</si>
  <si>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</si>
  <si>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>ATTE. LIC. CRISTIAN</t>
  </si>
  <si>
    <t>CANT.</t>
  </si>
  <si>
    <t xml:space="preserve">DESCRIPCION       </t>
  </si>
  <si>
    <t>P/UNITARIO</t>
  </si>
  <si>
    <t>P/TOTAL</t>
  </si>
  <si>
    <t>245 70 19.5</t>
  </si>
  <si>
    <t>MONTAJES</t>
  </si>
  <si>
    <t>BALANCEOS</t>
  </si>
  <si>
    <t>PIVOTES</t>
  </si>
  <si>
    <t>PLOMO</t>
  </si>
  <si>
    <t>ALINIACION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</si>
  <si>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</si>
  <si>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</si>
  <si>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</si>
  <si>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</si>
  <si>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</si>
  <si>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</si>
  <si>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</si>
  <si>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</si>
  <si>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</si>
  <si>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</si>
  <si>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</si>
  <si>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</si>
  <si>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</si>
  <si>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</si>
  <si>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</si>
  <si>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</si>
  <si>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</si>
  <si>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</si>
  <si>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 xml:space="preserve">ELIOT RETAMOZA GARCIA </t>
  </si>
  <si>
    <t xml:space="preserve">JEFE DE PISO 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</si>
</sst>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_-&quot;$&quot;* #,##0.00_-;\-&quot;$&quot;* #,##0.00_-;_-&quot;$&quot;* &quot;-&quot;??_-;_-@_-"/>
    <numFmt numFmtId="177" formatCode="_(&quot;N$&quot;* #,##0.00_);_(&quot;N$&quot;* \(#,##0.00\);_(&quot;N$&quot;* &quot;-&quot;??_);_(@_)"/>
    <numFmt numFmtId="178" formatCode="_(* #,##0.00_);_(* \(#,##0.00\);_(* &quot;-&quot;??_);_(@_)"/>
  </numFmts>
  <fonts count="35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2B2B2B"/>
      <name val="Tahoma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1" fillId="0" borderId="2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18" fillId="15" borderId="6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1" applyNumberFormat="0" applyAlignment="0" applyProtection="0">
      <alignment vertical="center"/>
    </xf>
    <xf numFmtId="0" fontId="34" fillId="11" borderId="1" applyNumberFormat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7" fontId="3" fillId="0" borderId="0" xfId="5" applyNumberFormat="1" applyFont="1" applyBorder="1" applyAlignment="1">
      <alignment horizontal="center"/>
    </xf>
    <xf numFmtId="178" fontId="3" fillId="0" borderId="0" xfId="6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5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80" zoomScaleNormal="80" topLeftCell="B1" workbookViewId="0">
      <selection activeCell="H33" sqref="H33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C8" t="s">
        <v>4</v>
      </c>
      <c r="D8" s="5"/>
      <c r="E8" s="5"/>
      <c r="F8" s="5"/>
      <c r="I8" s="39"/>
    </row>
    <row r="9" spans="2:7">
      <c r="B9" s="7"/>
      <c r="C9" s="8"/>
      <c r="D9" s="8"/>
      <c r="E9" s="8"/>
      <c r="F9" s="8"/>
      <c r="G9" s="8"/>
    </row>
    <row r="10" spans="2:3">
      <c r="B10" s="9"/>
      <c r="C10" t="s">
        <v>5</v>
      </c>
    </row>
    <row r="11" spans="1:2">
      <c r="A11" s="10"/>
      <c r="B11" s="11"/>
    </row>
    <row r="12" spans="1:7">
      <c r="A12" s="12"/>
      <c r="B12" s="13" t="s">
        <v>6</v>
      </c>
      <c r="C12" s="13" t="s">
        <v>7</v>
      </c>
      <c r="D12" s="13"/>
      <c r="E12" s="13"/>
      <c r="F12" s="13" t="s">
        <v>8</v>
      </c>
      <c r="G12" s="13" t="s">
        <v>9</v>
      </c>
    </row>
    <row r="13" spans="1:7">
      <c r="A13" s="12"/>
      <c r="B13" s="13">
        <v>2</v>
      </c>
      <c r="C13" s="14" t="s">
        <v>10</v>
      </c>
      <c r="D13" s="14"/>
      <c r="E13" s="14"/>
      <c r="F13" s="15">
        <v>6269</v>
      </c>
      <c r="G13" s="16">
        <f t="shared" ref="G13:G21" si="0">F13*(B13)</f>
        <v>12538</v>
      </c>
    </row>
    <row r="14" spans="1:7">
      <c r="A14" s="12"/>
      <c r="B14" s="13"/>
      <c r="C14" s="17"/>
      <c r="D14" s="17"/>
      <c r="E14" s="17"/>
      <c r="F14" s="18"/>
      <c r="G14" s="16"/>
    </row>
    <row r="15" spans="1:7">
      <c r="A15" s="12"/>
      <c r="B15" s="13">
        <v>2</v>
      </c>
      <c r="C15" s="17" t="s">
        <v>11</v>
      </c>
      <c r="D15" s="17"/>
      <c r="E15" s="17"/>
      <c r="F15" s="15">
        <v>94.82</v>
      </c>
      <c r="G15" s="16">
        <f t="shared" si="0"/>
        <v>189.64</v>
      </c>
    </row>
    <row r="16" spans="1:7">
      <c r="A16" s="12"/>
      <c r="B16" s="13">
        <v>2</v>
      </c>
      <c r="C16" s="17" t="s">
        <v>12</v>
      </c>
      <c r="D16" s="17"/>
      <c r="E16" s="17"/>
      <c r="F16" s="15">
        <v>137.93</v>
      </c>
      <c r="G16" s="16">
        <f t="shared" si="0"/>
        <v>275.86</v>
      </c>
    </row>
    <row r="17" spans="1:7">
      <c r="A17" s="12"/>
      <c r="B17" s="13">
        <v>2</v>
      </c>
      <c r="C17" s="17" t="s">
        <v>13</v>
      </c>
      <c r="D17" s="17"/>
      <c r="E17" s="17"/>
      <c r="F17" s="15">
        <v>25</v>
      </c>
      <c r="G17" s="16">
        <f t="shared" si="0"/>
        <v>50</v>
      </c>
    </row>
    <row r="18" spans="1:7">
      <c r="A18" s="12"/>
      <c r="B18" s="13">
        <v>1</v>
      </c>
      <c r="C18" s="17" t="s">
        <v>14</v>
      </c>
      <c r="D18" s="19"/>
      <c r="E18" s="19"/>
      <c r="F18" s="15">
        <v>40</v>
      </c>
      <c r="G18" s="16">
        <f t="shared" si="0"/>
        <v>40</v>
      </c>
    </row>
    <row r="19" spans="1:13">
      <c r="A19" s="12"/>
      <c r="B19" s="13">
        <v>1</v>
      </c>
      <c r="C19" s="17" t="s">
        <v>15</v>
      </c>
      <c r="D19" s="20"/>
      <c r="E19" s="20"/>
      <c r="F19" s="15">
        <v>293.1</v>
      </c>
      <c r="G19" s="16">
        <f t="shared" si="0"/>
        <v>293.1</v>
      </c>
      <c r="M19" s="40"/>
    </row>
    <row r="20" spans="1:7">
      <c r="A20" s="12"/>
      <c r="B20" s="13"/>
      <c r="C20" s="17"/>
      <c r="D20" s="20"/>
      <c r="E20" s="20"/>
      <c r="F20" s="15"/>
      <c r="G20" s="16">
        <f t="shared" si="0"/>
        <v>0</v>
      </c>
    </row>
    <row r="21" spans="1:7">
      <c r="A21" s="12"/>
      <c r="B21" s="13"/>
      <c r="C21" s="17"/>
      <c r="D21" s="20"/>
      <c r="E21" s="20"/>
      <c r="F21" s="15"/>
      <c r="G21" s="16">
        <f t="shared" si="0"/>
        <v>0</v>
      </c>
    </row>
    <row r="22" spans="1:7">
      <c r="A22" s="12"/>
      <c r="B22" s="13"/>
      <c r="C22" s="17"/>
      <c r="D22" s="20"/>
      <c r="E22" s="20"/>
      <c r="F22" s="15"/>
      <c r="G22" s="16"/>
    </row>
    <row r="23" spans="1:7">
      <c r="A23" s="12"/>
      <c r="B23" s="21" t="s">
        <v>16</v>
      </c>
      <c r="C23" s="21"/>
      <c r="D23" s="21"/>
      <c r="E23" s="21"/>
      <c r="F23" s="22" t="s">
        <v>17</v>
      </c>
      <c r="G23" s="16">
        <f>SUM(G13:G21)</f>
        <v>13386.6</v>
      </c>
    </row>
    <row r="24" spans="1:7">
      <c r="A24" s="12"/>
      <c r="B24" s="21" t="s">
        <v>18</v>
      </c>
      <c r="C24" s="21"/>
      <c r="D24" s="21"/>
      <c r="E24" s="21"/>
      <c r="F24" s="23" t="s">
        <v>19</v>
      </c>
      <c r="G24" s="16">
        <f>G23*16%</f>
        <v>2141.856</v>
      </c>
    </row>
    <row r="25" spans="1:7">
      <c r="A25" s="12"/>
      <c r="B25" s="24"/>
      <c r="C25" s="24"/>
      <c r="D25" s="24"/>
      <c r="E25" s="24"/>
      <c r="F25" s="23" t="s">
        <v>20</v>
      </c>
      <c r="G25" s="16">
        <f>SUM(G23:G24)</f>
        <v>15528.456</v>
      </c>
    </row>
    <row r="26" spans="1:7">
      <c r="A26" s="12"/>
      <c r="B26" s="24"/>
      <c r="C26" s="24"/>
      <c r="D26" s="24"/>
      <c r="E26" s="24"/>
      <c r="F26" s="23"/>
      <c r="G26" s="16"/>
    </row>
    <row r="27" spans="1:7">
      <c r="A27" s="12"/>
      <c r="B27" s="25" t="s">
        <v>21</v>
      </c>
      <c r="C27" s="25"/>
      <c r="D27" s="25"/>
      <c r="E27" s="25"/>
      <c r="F27" s="25"/>
      <c r="G27" s="25"/>
    </row>
    <row r="28" spans="1:7">
      <c r="A28" s="26" t="s">
        <v>22</v>
      </c>
      <c r="B28" s="26"/>
      <c r="C28" s="27" t="s">
        <v>23</v>
      </c>
      <c r="D28" s="27"/>
      <c r="E28" s="27"/>
      <c r="F28" s="27"/>
      <c r="G28" s="27"/>
    </row>
    <row r="29" spans="1:7">
      <c r="A29" s="28" t="s">
        <v>24</v>
      </c>
      <c r="B29" s="28"/>
      <c r="C29" s="27" t="s">
        <v>25</v>
      </c>
      <c r="D29" s="27"/>
      <c r="E29" s="27"/>
      <c r="F29" s="27"/>
      <c r="G29" s="27"/>
    </row>
    <row r="30" spans="1:7">
      <c r="A30" s="28" t="s">
        <v>26</v>
      </c>
      <c r="B30" s="28"/>
      <c r="C30" s="27" t="s">
        <v>27</v>
      </c>
      <c r="D30" s="27"/>
      <c r="E30" s="27"/>
      <c r="F30" s="27"/>
      <c r="G30" s="27"/>
    </row>
    <row r="31" spans="1:7">
      <c r="A31" s="28" t="s">
        <v>28</v>
      </c>
      <c r="B31" s="28"/>
      <c r="C31" s="27" t="s">
        <v>29</v>
      </c>
      <c r="D31" s="27"/>
      <c r="E31" s="27"/>
      <c r="F31" s="27"/>
      <c r="G31" s="27"/>
    </row>
    <row r="32" spans="1:7">
      <c r="A32" s="28" t="s">
        <v>30</v>
      </c>
      <c r="B32" s="28"/>
      <c r="C32" s="29" t="s">
        <v>31</v>
      </c>
      <c r="D32" s="30"/>
      <c r="E32" s="30"/>
      <c r="F32" s="31"/>
      <c r="G32" s="31"/>
    </row>
    <row r="33" spans="1:7">
      <c r="A33" s="28"/>
      <c r="B33" s="28"/>
      <c r="C33" s="29"/>
      <c r="D33" s="30"/>
      <c r="E33" s="30"/>
      <c r="F33" s="31"/>
      <c r="G33" s="31"/>
    </row>
    <row r="34" spans="2:7">
      <c r="B34" s="32" t="s">
        <v>32</v>
      </c>
      <c r="C34" s="32"/>
      <c r="D34" s="32"/>
      <c r="E34" s="32"/>
      <c r="F34" s="32"/>
      <c r="G34" s="32"/>
    </row>
    <row r="35" spans="2:7">
      <c r="B35" s="32" t="s">
        <v>33</v>
      </c>
      <c r="C35" s="32"/>
      <c r="D35" s="32"/>
      <c r="E35" s="32"/>
      <c r="F35" s="32"/>
      <c r="G35" s="32"/>
    </row>
    <row r="36" spans="3:5">
      <c r="C36" s="11"/>
      <c r="E36" s="33"/>
    </row>
    <row r="37" ht="18.75" spans="2:6">
      <c r="B37" s="34"/>
      <c r="C37" s="35"/>
      <c r="D37" s="36" t="s">
        <v>34</v>
      </c>
      <c r="E37" s="36"/>
      <c r="F37" s="37"/>
    </row>
    <row r="38" spans="4:5">
      <c r="D38" s="38" t="s">
        <v>35</v>
      </c>
      <c r="E38" s="38"/>
    </row>
    <row r="39" spans="4:5">
      <c r="D39" s="38">
        <v>6671440462</v>
      </c>
      <c r="E39" s="38"/>
    </row>
    <row r="40" spans="4:5">
      <c r="D40" s="33"/>
      <c r="E40" s="33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 verticalDpi="7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2021-01-28T01:35:08Z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2058-11.2.0.9967</vt:lpwstr>
  </property>
</Properties>
</file>